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9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<sst xmlns="http://schemas.openxmlformats.org/spreadsheetml/2006/main" count="78">
  <si>
    <r>
      <t xml:space="preserve">                          工程管理1305班2015-2016学年总        </t>
    </r>
    <r>
      <rPr>
        <b/>
        <sz val="11"/>
        <rFont val="宋体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</si>
  <si>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</si>
  <si>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</si>
  <si>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</si>
  <si>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</si>
  <si>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</si>
  <si>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0.7*平均学分绩点</t>
  </si>
  <si>
    <t>素质拓展绩点</t>
  </si>
  <si>
    <t>0.3*素质拓展绩点</t>
  </si>
  <si>
    <t>总绩点</t>
  </si>
  <si>
    <t>排名</t>
  </si>
  <si>
    <t>学生签字</t>
  </si>
  <si>
    <t>工管1305</t>
  </si>
  <si>
    <t>何永鑫</t>
  </si>
  <si>
    <t>张洪华</t>
  </si>
  <si>
    <t>范青玲</t>
  </si>
  <si>
    <t>刘郴归</t>
  </si>
  <si>
    <t>赵仲</t>
  </si>
  <si>
    <t>刘洁</t>
  </si>
  <si>
    <t>陈玉婷</t>
  </si>
  <si>
    <t>周启思</t>
  </si>
  <si>
    <t>李学荣</t>
  </si>
  <si>
    <t>刘艳林</t>
  </si>
  <si>
    <t>李霞</t>
  </si>
  <si>
    <t>叶志轩</t>
  </si>
  <si>
    <t>蔡礼</t>
  </si>
  <si>
    <t>杨薇</t>
  </si>
  <si>
    <t>王树清</t>
  </si>
  <si>
    <t>刘一夫</t>
  </si>
  <si>
    <t>胡晓月</t>
  </si>
  <si>
    <t>张释丹</t>
  </si>
  <si>
    <t>李林建</t>
  </si>
  <si>
    <t>钱昊靓</t>
  </si>
  <si>
    <t>张岚</t>
  </si>
  <si>
    <t>康丹妮</t>
  </si>
  <si>
    <t>全俊儒</t>
  </si>
  <si>
    <t>易成成</t>
  </si>
  <si>
    <t>唐小云</t>
  </si>
  <si>
    <t>阳芬</t>
  </si>
  <si>
    <t>曹瑞玲</t>
  </si>
  <si>
    <t>孔苏媛</t>
  </si>
  <si>
    <t>龚期</t>
  </si>
  <si>
    <t>雷竣翔</t>
  </si>
  <si>
    <t>林果</t>
  </si>
  <si>
    <t>蒋力</t>
  </si>
  <si>
    <t>阚丽滨</t>
  </si>
  <si>
    <t>任志卿</t>
  </si>
  <si>
    <t>刘益龙</t>
  </si>
  <si>
    <t>王嘉怡</t>
  </si>
  <si>
    <t>胡杨曦</t>
  </si>
  <si>
    <t>刘智康</t>
  </si>
  <si>
    <t>邓旭东</t>
  </si>
  <si>
    <t>曾竹萍</t>
  </si>
  <si>
    <t>张德君</t>
  </si>
  <si>
    <t>李文龙</t>
  </si>
  <si>
    <t>刘畅</t>
  </si>
  <si>
    <t>蔚琦宁</t>
  </si>
  <si>
    <t>许琳俍</t>
  </si>
  <si>
    <t>石定</t>
  </si>
  <si>
    <t>迟月</t>
  </si>
  <si>
    <t>许泽华</t>
  </si>
  <si>
    <t>董晶</t>
  </si>
  <si>
    <t>曹文晴</t>
  </si>
  <si>
    <t>张婷婷</t>
  </si>
  <si>
    <t>李晓丹</t>
  </si>
  <si>
    <t>刘洋</t>
  </si>
  <si>
    <t>黄娟</t>
  </si>
  <si>
    <t>张浩文</t>
  </si>
  <si>
    <t>杨宇涛</t>
  </si>
  <si>
    <t>肖杰</t>
  </si>
  <si>
    <t>陈洁</t>
  </si>
  <si>
    <t>王武斌</t>
  </si>
  <si>
    <t>何海英</t>
  </si>
  <si>
    <t>陈任重</t>
  </si>
  <si>
    <t>边泽恩</t>
  </si>
  <si>
    <t>欧轩浩</t>
  </si>
  <si>
    <t>何宜芳</t>
  </si>
  <si>
    <t>夏天豪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</si>
</sst>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_);[Red]\(0.00000\)"/>
    <numFmt numFmtId="177" formatCode="0.00_);[Red]\(0.00\)"/>
    <numFmt numFmtId="178" formatCode="0.0000000_);[Red]\(0.0000000\)"/>
    <numFmt numFmtId="179" formatCode="0.0000_ "/>
  </numFmts>
  <fonts count="26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宋体"/>
      <charset val="134"/>
    </font>
    <font>
      <b/>
      <sz val="18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1" fillId="2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5" borderId="7" applyNumberFormat="0" applyAlignment="0" applyProtection="0">
      <alignment vertical="center"/>
    </xf>
    <xf numFmtId="0" fontId="24" fillId="15" borderId="11" applyNumberFormat="0" applyAlignment="0" applyProtection="0">
      <alignment vertical="center"/>
    </xf>
    <xf numFmtId="0" fontId="7" fillId="7" borderId="5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49" fontId="4" fillId="0" borderId="2" xfId="0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179" fontId="3" fillId="2" borderId="1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68"/>
  <sheetViews>
    <sheetView tabSelected="1" workbookViewId="0">
      <selection activeCell="D5" sqref="D5"/>
    </sheetView>
  </sheetViews>
  <sheetFormatPr defaultColWidth="9" defaultRowHeight="13.5"/>
  <cols>
    <col min="1" max="1" width="13.625" style="11" customWidth="1"/>
    <col min="2" max="2" width="11.9916666666667" style="11" customWidth="1"/>
    <col min="3" max="3" width="10.0916666666667" style="11" customWidth="1"/>
    <col min="4" max="4" width="13.625" style="12" customWidth="1"/>
    <col min="5" max="7" width="13.625" style="13" customWidth="1"/>
    <col min="8" max="8" width="13.625" style="14" customWidth="1"/>
    <col min="9" max="9" width="11.45" style="13" customWidth="1"/>
    <col min="10" max="10" width="11.3166666666667" style="11" customWidth="1"/>
    <col min="11" max="11" width="12" style="11" customWidth="1"/>
  </cols>
  <sheetData>
    <row r="1" ht="39.95" customHeight="1" spans="1:11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25"/>
    </row>
    <row r="2" customHeight="1" spans="1:11">
      <c r="A2" s="17" t="s">
        <v>1</v>
      </c>
      <c r="B2" s="17" t="s">
        <v>2</v>
      </c>
      <c r="C2" s="17" t="s">
        <v>3</v>
      </c>
      <c r="D2" s="18" t="s">
        <v>4</v>
      </c>
      <c r="E2" s="19" t="s">
        <v>5</v>
      </c>
      <c r="F2" s="19" t="s">
        <v>6</v>
      </c>
      <c r="G2" s="19" t="s">
        <v>7</v>
      </c>
      <c r="H2" s="20" t="s">
        <v>8</v>
      </c>
      <c r="I2" s="19" t="s">
        <v>9</v>
      </c>
      <c r="J2" s="17" t="s">
        <v>10</v>
      </c>
      <c r="K2" s="17" t="s">
        <v>11</v>
      </c>
    </row>
    <row r="3" spans="1:11">
      <c r="A3" s="21"/>
      <c r="B3" s="21"/>
      <c r="C3" s="21"/>
      <c r="D3" s="22"/>
      <c r="E3" s="23"/>
      <c r="F3" s="23"/>
      <c r="G3" s="23"/>
      <c r="H3" s="24"/>
      <c r="I3" s="23"/>
      <c r="J3" s="21"/>
      <c r="K3" s="21"/>
    </row>
    <row r="4" ht="14.1" customHeight="1" spans="1:11">
      <c r="A4" s="1" t="s">
        <v>12</v>
      </c>
      <c r="B4" s="2">
        <v>1300820548</v>
      </c>
      <c r="C4" s="3" t="s">
        <v>13</v>
      </c>
      <c r="D4" s="4">
        <v>166.65</v>
      </c>
      <c r="E4" s="5">
        <v>8.3325</v>
      </c>
      <c r="F4" s="6">
        <f t="shared" ref="F4:F9" si="0">E4*0.75</f>
        <v>6.249375</v>
      </c>
      <c r="G4" s="5">
        <v>6.29299859439057</v>
      </c>
      <c r="H4" s="7">
        <f t="shared" ref="H4:H67" si="1">G4*0.3</f>
        <v>1.88789957831717</v>
      </c>
      <c r="I4" s="6">
        <f t="shared" ref="I4:I67" si="2">F4+H4</f>
        <v>8.13727457831717</v>
      </c>
      <c r="J4" s="26">
        <v>1</v>
      </c>
      <c r="K4" s="26"/>
    </row>
    <row r="5" ht="14.1" customHeight="1" spans="1:11">
      <c r="A5" s="1" t="s">
        <v>12</v>
      </c>
      <c r="B5" s="2">
        <v>1300820538</v>
      </c>
      <c r="C5" s="3" t="s">
        <v>14</v>
      </c>
      <c r="D5" s="4">
        <v>169.05</v>
      </c>
      <c r="E5" s="5">
        <v>8.4525</v>
      </c>
      <c r="F5" s="6">
        <f t="shared" si="0"/>
        <v>6.339375</v>
      </c>
      <c r="G5" s="5">
        <v>4.66387902771191</v>
      </c>
      <c r="H5" s="7">
        <f t="shared" si="1"/>
        <v>1.39916370831357</v>
      </c>
      <c r="I5" s="6">
        <f t="shared" si="2"/>
        <v>7.73853870831358</v>
      </c>
      <c r="J5" s="26">
        <v>2</v>
      </c>
      <c r="K5" s="26"/>
    </row>
    <row r="6" ht="14.1" customHeight="1" spans="1:11">
      <c r="A6" s="1" t="s">
        <v>12</v>
      </c>
      <c r="B6" s="2">
        <v>1300820502</v>
      </c>
      <c r="C6" s="3" t="s">
        <v>15</v>
      </c>
      <c r="D6" s="8">
        <v>166.65</v>
      </c>
      <c r="E6" s="9">
        <v>8.3325</v>
      </c>
      <c r="F6" s="6">
        <f t="shared" si="0"/>
        <v>6.249375</v>
      </c>
      <c r="G6" s="5">
        <v>3.96568492770677</v>
      </c>
      <c r="H6" s="7">
        <f t="shared" si="1"/>
        <v>1.18970547831203</v>
      </c>
      <c r="I6" s="6">
        <f t="shared" si="2"/>
        <v>7.43908047831203</v>
      </c>
      <c r="J6" s="26">
        <v>3</v>
      </c>
      <c r="K6" s="26"/>
    </row>
    <row r="7" ht="14.1" customHeight="1" spans="1:11">
      <c r="A7" s="1" t="s">
        <v>12</v>
      </c>
      <c r="B7" s="2">
        <v>1300820560</v>
      </c>
      <c r="C7" s="3" t="s">
        <v>16</v>
      </c>
      <c r="D7" s="4">
        <v>164.5</v>
      </c>
      <c r="E7" s="5">
        <v>8.225</v>
      </c>
      <c r="F7" s="6">
        <f t="shared" si="0"/>
        <v>6.16875</v>
      </c>
      <c r="G7" s="5">
        <v>3.7329535610384</v>
      </c>
      <c r="H7" s="7">
        <f t="shared" si="1"/>
        <v>1.11988606831152</v>
      </c>
      <c r="I7" s="6">
        <f t="shared" si="2"/>
        <v>7.28863606831152</v>
      </c>
      <c r="J7" s="26">
        <v>4</v>
      </c>
      <c r="K7" s="26"/>
    </row>
    <row r="8" ht="14.1" customHeight="1" spans="1:11">
      <c r="A8" s="1" t="s">
        <v>12</v>
      </c>
      <c r="B8" s="2">
        <v>1300820544</v>
      </c>
      <c r="C8" s="3" t="s">
        <v>17</v>
      </c>
      <c r="D8" s="4">
        <v>153.25</v>
      </c>
      <c r="E8" s="5">
        <v>7.6625</v>
      </c>
      <c r="F8" s="6">
        <f t="shared" si="0"/>
        <v>5.746875</v>
      </c>
      <c r="G8" s="5">
        <v>4.66387902771191</v>
      </c>
      <c r="H8" s="7">
        <f t="shared" si="1"/>
        <v>1.39916370831357</v>
      </c>
      <c r="I8" s="6">
        <f t="shared" si="2"/>
        <v>7.14603870831357</v>
      </c>
      <c r="J8" s="26">
        <v>5</v>
      </c>
      <c r="K8" s="26"/>
    </row>
    <row r="9" ht="14.1" customHeight="1" spans="1:11">
      <c r="A9" s="1" t="s">
        <v>12</v>
      </c>
      <c r="B9" s="2">
        <v>1300820534</v>
      </c>
      <c r="C9" s="3" t="s">
        <v>18</v>
      </c>
      <c r="D9" s="8">
        <v>150.65</v>
      </c>
      <c r="E9" s="9">
        <v>7.5325</v>
      </c>
      <c r="F9" s="6">
        <f t="shared" si="0"/>
        <v>5.649375</v>
      </c>
      <c r="G9" s="5">
        <v>3.7329535610384</v>
      </c>
      <c r="H9" s="7">
        <f t="shared" si="1"/>
        <v>1.11988606831152</v>
      </c>
      <c r="I9" s="6">
        <f t="shared" si="2"/>
        <v>6.76926106831152</v>
      </c>
      <c r="J9" s="26">
        <v>6</v>
      </c>
      <c r="K9" s="26"/>
    </row>
    <row r="10" ht="14.1" customHeight="1" spans="1:11">
      <c r="A10" s="1" t="s">
        <v>12</v>
      </c>
      <c r="B10" s="10">
        <v>1300820501</v>
      </c>
      <c r="C10" s="3" t="s">
        <v>19</v>
      </c>
      <c r="D10" s="8">
        <v>165.8</v>
      </c>
      <c r="E10" s="9">
        <v>8.29</v>
      </c>
      <c r="F10" s="6">
        <f t="shared" ref="F10:F18" si="3">E10*0.7</f>
        <v>5.803</v>
      </c>
      <c r="G10" s="5">
        <v>2.5692967276965</v>
      </c>
      <c r="H10" s="7">
        <f t="shared" si="1"/>
        <v>0.770789018308949</v>
      </c>
      <c r="I10" s="6">
        <f t="shared" si="2"/>
        <v>6.57378901830895</v>
      </c>
      <c r="J10" s="26">
        <v>7</v>
      </c>
      <c r="K10" s="26"/>
    </row>
    <row r="11" ht="14.1" customHeight="1" spans="1:11">
      <c r="A11" s="1" t="s">
        <v>12</v>
      </c>
      <c r="B11" s="2">
        <v>1300820504</v>
      </c>
      <c r="C11" s="3" t="s">
        <v>20</v>
      </c>
      <c r="D11" s="4">
        <v>152.55</v>
      </c>
      <c r="E11" s="5">
        <v>7.6275</v>
      </c>
      <c r="F11" s="6">
        <f t="shared" ref="F11:F14" si="4">E11*0.75</f>
        <v>5.720625</v>
      </c>
      <c r="G11" s="5">
        <v>2.33656536102812</v>
      </c>
      <c r="H11" s="7">
        <f t="shared" si="1"/>
        <v>0.700969608308436</v>
      </c>
      <c r="I11" s="6">
        <f t="shared" si="2"/>
        <v>6.42159460830844</v>
      </c>
      <c r="J11" s="26">
        <v>8</v>
      </c>
      <c r="K11" s="26"/>
    </row>
    <row r="12" ht="14.1" customHeight="1" spans="1:11">
      <c r="A12" s="1" t="s">
        <v>12</v>
      </c>
      <c r="B12" s="10">
        <v>1300820537</v>
      </c>
      <c r="C12" s="3" t="s">
        <v>21</v>
      </c>
      <c r="D12" s="4">
        <v>160.7</v>
      </c>
      <c r="E12" s="5">
        <v>8.035</v>
      </c>
      <c r="F12" s="6">
        <f t="shared" si="3"/>
        <v>5.6245</v>
      </c>
      <c r="G12" s="5">
        <v>2.33656536102812</v>
      </c>
      <c r="H12" s="7">
        <f t="shared" si="1"/>
        <v>0.700969608308436</v>
      </c>
      <c r="I12" s="6">
        <f t="shared" si="2"/>
        <v>6.32546960830843</v>
      </c>
      <c r="J12" s="26">
        <v>9</v>
      </c>
      <c r="K12" s="26"/>
    </row>
    <row r="13" ht="14.1" customHeight="1" spans="1:11">
      <c r="A13" s="1" t="s">
        <v>12</v>
      </c>
      <c r="B13" s="2">
        <v>1300820518</v>
      </c>
      <c r="C13" s="3" t="s">
        <v>22</v>
      </c>
      <c r="D13" s="8">
        <v>142.15</v>
      </c>
      <c r="E13" s="9">
        <v>7.1075</v>
      </c>
      <c r="F13" s="6">
        <f t="shared" si="4"/>
        <v>5.330625</v>
      </c>
      <c r="G13" s="5">
        <v>2.33656536102812</v>
      </c>
      <c r="H13" s="7">
        <f t="shared" si="1"/>
        <v>0.700969608308436</v>
      </c>
      <c r="I13" s="6">
        <f t="shared" si="2"/>
        <v>6.03159460830843</v>
      </c>
      <c r="J13" s="26">
        <v>10</v>
      </c>
      <c r="K13" s="26"/>
    </row>
    <row r="14" ht="14.1" customHeight="1" spans="1:11">
      <c r="A14" s="1" t="s">
        <v>12</v>
      </c>
      <c r="B14" s="2">
        <v>1300820506</v>
      </c>
      <c r="C14" s="3" t="s">
        <v>23</v>
      </c>
      <c r="D14" s="4">
        <v>143.4</v>
      </c>
      <c r="E14" s="5">
        <v>7.17</v>
      </c>
      <c r="F14" s="6">
        <f t="shared" si="4"/>
        <v>5.3775</v>
      </c>
      <c r="G14" s="5">
        <v>1.87110262769136</v>
      </c>
      <c r="H14" s="7">
        <f t="shared" si="1"/>
        <v>0.561330788307408</v>
      </c>
      <c r="I14" s="6">
        <f t="shared" si="2"/>
        <v>5.93883078830741</v>
      </c>
      <c r="J14" s="26">
        <v>11</v>
      </c>
      <c r="K14" s="26"/>
    </row>
    <row r="15" ht="14.1" customHeight="1" spans="1:11">
      <c r="A15" s="1" t="s">
        <v>12</v>
      </c>
      <c r="B15" s="10">
        <v>1300820509</v>
      </c>
      <c r="C15" s="3" t="s">
        <v>24</v>
      </c>
      <c r="D15" s="8">
        <v>141.35</v>
      </c>
      <c r="E15" s="9">
        <v>7.0675</v>
      </c>
      <c r="F15" s="6">
        <f t="shared" si="3"/>
        <v>4.94725</v>
      </c>
      <c r="G15" s="9">
        <v>3.03475946103326</v>
      </c>
      <c r="H15" s="7">
        <f t="shared" si="1"/>
        <v>0.910427838309977</v>
      </c>
      <c r="I15" s="6">
        <f t="shared" si="2"/>
        <v>5.85767783830998</v>
      </c>
      <c r="J15" s="26">
        <v>12</v>
      </c>
      <c r="K15" s="26"/>
    </row>
    <row r="16" ht="14.1" customHeight="1" spans="1:11">
      <c r="A16" s="1" t="s">
        <v>12</v>
      </c>
      <c r="B16" s="10">
        <v>1300820545</v>
      </c>
      <c r="C16" s="3" t="s">
        <v>25</v>
      </c>
      <c r="D16" s="4">
        <v>133.35</v>
      </c>
      <c r="E16" s="5">
        <v>6.6675</v>
      </c>
      <c r="F16" s="6">
        <f t="shared" si="3"/>
        <v>4.66725</v>
      </c>
      <c r="G16" s="5">
        <v>3.7329535610384</v>
      </c>
      <c r="H16" s="7">
        <f t="shared" si="1"/>
        <v>1.11988606831152</v>
      </c>
      <c r="I16" s="6">
        <f t="shared" si="2"/>
        <v>5.78713606831152</v>
      </c>
      <c r="J16" s="26">
        <v>13</v>
      </c>
      <c r="K16" s="26"/>
    </row>
    <row r="17" ht="14.1" customHeight="1" spans="1:11">
      <c r="A17" s="1" t="s">
        <v>12</v>
      </c>
      <c r="B17" s="10">
        <v>1300820503</v>
      </c>
      <c r="C17" s="3" t="s">
        <v>26</v>
      </c>
      <c r="D17" s="4">
        <v>142.75</v>
      </c>
      <c r="E17" s="5">
        <v>7.1375</v>
      </c>
      <c r="F17" s="6">
        <f t="shared" si="3"/>
        <v>4.99625</v>
      </c>
      <c r="G17" s="5">
        <v>2.10383399435974</v>
      </c>
      <c r="H17" s="7">
        <f t="shared" si="1"/>
        <v>0.631150198307922</v>
      </c>
      <c r="I17" s="6">
        <f t="shared" si="2"/>
        <v>5.62740019830792</v>
      </c>
      <c r="J17" s="26">
        <v>14</v>
      </c>
      <c r="K17" s="26"/>
    </row>
    <row r="18" ht="14.1" customHeight="1" spans="1:11">
      <c r="A18" s="1" t="s">
        <v>12</v>
      </c>
      <c r="B18" s="10">
        <v>1300820525</v>
      </c>
      <c r="C18" s="3" t="s">
        <v>27</v>
      </c>
      <c r="D18" s="8">
        <v>147.65</v>
      </c>
      <c r="E18" s="9">
        <v>7.3825</v>
      </c>
      <c r="F18" s="6">
        <f t="shared" si="3"/>
        <v>5.16775</v>
      </c>
      <c r="G18" s="5">
        <v>1.4056398943546</v>
      </c>
      <c r="H18" s="7">
        <f t="shared" si="1"/>
        <v>0.42169196830638</v>
      </c>
      <c r="I18" s="6">
        <f t="shared" si="2"/>
        <v>5.58944196830638</v>
      </c>
      <c r="J18" s="26">
        <v>15</v>
      </c>
      <c r="K18" s="26"/>
    </row>
    <row r="19" ht="14.1" customHeight="1" spans="1:11">
      <c r="A19" s="1" t="s">
        <v>12</v>
      </c>
      <c r="B19" s="2">
        <v>1300820550</v>
      </c>
      <c r="C19" s="3" t="s">
        <v>28</v>
      </c>
      <c r="D19" s="4">
        <v>136.8</v>
      </c>
      <c r="E19" s="5">
        <v>6.84</v>
      </c>
      <c r="F19" s="6">
        <f>E19*0.75</f>
        <v>5.13</v>
      </c>
      <c r="G19" s="5">
        <v>1.4056398943546</v>
      </c>
      <c r="H19" s="7">
        <f t="shared" si="1"/>
        <v>0.42169196830638</v>
      </c>
      <c r="I19" s="6">
        <f t="shared" si="2"/>
        <v>5.55169196830638</v>
      </c>
      <c r="J19" s="26">
        <v>16</v>
      </c>
      <c r="K19" s="26"/>
    </row>
    <row r="20" ht="14.1" customHeight="1" spans="1:11">
      <c r="A20" s="1" t="s">
        <v>12</v>
      </c>
      <c r="B20" s="10">
        <v>1300820511</v>
      </c>
      <c r="C20" s="3" t="s">
        <v>29</v>
      </c>
      <c r="D20" s="8">
        <v>141</v>
      </c>
      <c r="E20" s="9">
        <v>7.05</v>
      </c>
      <c r="F20" s="6">
        <f t="shared" ref="F20:F24" si="5">E20*0.7</f>
        <v>4.935</v>
      </c>
      <c r="G20" s="9">
        <v>1.63837126102298</v>
      </c>
      <c r="H20" s="7">
        <f t="shared" si="1"/>
        <v>0.491511378306894</v>
      </c>
      <c r="I20" s="6">
        <f t="shared" si="2"/>
        <v>5.42651137830689</v>
      </c>
      <c r="J20" s="26">
        <v>17</v>
      </c>
      <c r="K20" s="26"/>
    </row>
    <row r="21" ht="14.1" customHeight="1" spans="1:11">
      <c r="A21" s="1" t="s">
        <v>12</v>
      </c>
      <c r="B21" s="10">
        <v>1300820515</v>
      </c>
      <c r="C21" s="3" t="s">
        <v>30</v>
      </c>
      <c r="D21" s="8">
        <v>142.9</v>
      </c>
      <c r="E21" s="9">
        <v>7.145</v>
      </c>
      <c r="F21" s="6">
        <f t="shared" si="5"/>
        <v>5.0015</v>
      </c>
      <c r="G21" s="5">
        <v>1.4056398943546</v>
      </c>
      <c r="H21" s="7">
        <f t="shared" si="1"/>
        <v>0.42169196830638</v>
      </c>
      <c r="I21" s="6">
        <f t="shared" si="2"/>
        <v>5.42319196830638</v>
      </c>
      <c r="J21" s="26">
        <v>18</v>
      </c>
      <c r="K21" s="26"/>
    </row>
    <row r="22" ht="14.1" customHeight="1" spans="1:11">
      <c r="A22" s="1" t="s">
        <v>12</v>
      </c>
      <c r="B22" s="2">
        <v>1300820564</v>
      </c>
      <c r="C22" s="3" t="s">
        <v>31</v>
      </c>
      <c r="D22" s="4">
        <v>131.8</v>
      </c>
      <c r="E22" s="5">
        <v>6.59</v>
      </c>
      <c r="F22" s="6">
        <f t="shared" ref="F22:F27" si="6">E22*0.75</f>
        <v>4.9425</v>
      </c>
      <c r="G22" s="5">
        <v>1.4056398943546</v>
      </c>
      <c r="H22" s="7">
        <f t="shared" si="1"/>
        <v>0.42169196830638</v>
      </c>
      <c r="I22" s="6">
        <f t="shared" si="2"/>
        <v>5.36419196830638</v>
      </c>
      <c r="J22" s="26">
        <v>19</v>
      </c>
      <c r="K22" s="26"/>
    </row>
    <row r="23" ht="14.1" customHeight="1" spans="1:11">
      <c r="A23" s="1" t="s">
        <v>12</v>
      </c>
      <c r="B23" s="10">
        <v>1300820505</v>
      </c>
      <c r="C23" s="3" t="s">
        <v>32</v>
      </c>
      <c r="D23" s="4">
        <v>139.85</v>
      </c>
      <c r="E23" s="5">
        <v>6.9925</v>
      </c>
      <c r="F23" s="6">
        <f t="shared" si="5"/>
        <v>4.89475</v>
      </c>
      <c r="G23" s="5">
        <v>1.4056398943546</v>
      </c>
      <c r="H23" s="7">
        <f t="shared" si="1"/>
        <v>0.42169196830638</v>
      </c>
      <c r="I23" s="6">
        <f t="shared" si="2"/>
        <v>5.31644196830638</v>
      </c>
      <c r="J23" s="26">
        <v>20</v>
      </c>
      <c r="K23" s="26"/>
    </row>
    <row r="24" ht="14.1" customHeight="1" spans="1:11">
      <c r="A24" s="1" t="s">
        <v>12</v>
      </c>
      <c r="B24" s="10">
        <v>1300820551</v>
      </c>
      <c r="C24" s="3" t="s">
        <v>33</v>
      </c>
      <c r="D24" s="4">
        <v>136.35</v>
      </c>
      <c r="E24" s="5">
        <v>6.8175</v>
      </c>
      <c r="F24" s="6">
        <f t="shared" si="5"/>
        <v>4.77225</v>
      </c>
      <c r="G24" s="5">
        <v>1.4056398943546</v>
      </c>
      <c r="H24" s="7">
        <f t="shared" si="1"/>
        <v>0.42169196830638</v>
      </c>
      <c r="I24" s="6">
        <f t="shared" si="2"/>
        <v>5.19394196830638</v>
      </c>
      <c r="J24" s="26">
        <v>21</v>
      </c>
      <c r="K24" s="26"/>
    </row>
    <row r="25" ht="14.1" customHeight="1" spans="1:11">
      <c r="A25" s="1" t="s">
        <v>12</v>
      </c>
      <c r="B25" s="2">
        <v>1300820516</v>
      </c>
      <c r="C25" s="3" t="s">
        <v>34</v>
      </c>
      <c r="D25" s="8">
        <v>120.8</v>
      </c>
      <c r="E25" s="9">
        <v>6.04</v>
      </c>
      <c r="F25" s="6">
        <f t="shared" si="6"/>
        <v>4.53</v>
      </c>
      <c r="G25" s="5">
        <v>1.63837126102298</v>
      </c>
      <c r="H25" s="7">
        <f t="shared" si="1"/>
        <v>0.491511378306894</v>
      </c>
      <c r="I25" s="6">
        <f t="shared" si="2"/>
        <v>5.02151137830689</v>
      </c>
      <c r="J25" s="26">
        <v>22</v>
      </c>
      <c r="K25" s="26"/>
    </row>
    <row r="26" ht="14.1" customHeight="1" spans="1:11">
      <c r="A26" s="1" t="s">
        <v>12</v>
      </c>
      <c r="B26" s="2">
        <v>1300820540</v>
      </c>
      <c r="C26" s="3" t="s">
        <v>35</v>
      </c>
      <c r="D26" s="4">
        <v>122.5</v>
      </c>
      <c r="E26" s="5">
        <v>6.125</v>
      </c>
      <c r="F26" s="6">
        <f t="shared" si="6"/>
        <v>4.59375</v>
      </c>
      <c r="G26" s="5">
        <v>1.4056398943546</v>
      </c>
      <c r="H26" s="7">
        <f t="shared" si="1"/>
        <v>0.42169196830638</v>
      </c>
      <c r="I26" s="6">
        <f t="shared" si="2"/>
        <v>5.01544196830638</v>
      </c>
      <c r="J26" s="26">
        <v>23</v>
      </c>
      <c r="K26" s="26"/>
    </row>
    <row r="27" ht="14.1" customHeight="1" spans="1:11">
      <c r="A27" s="1" t="s">
        <v>12</v>
      </c>
      <c r="B27" s="2">
        <v>1300820510</v>
      </c>
      <c r="C27" s="3" t="s">
        <v>36</v>
      </c>
      <c r="D27" s="8">
        <v>121.5</v>
      </c>
      <c r="E27" s="9">
        <v>6.075</v>
      </c>
      <c r="F27" s="6">
        <f t="shared" si="6"/>
        <v>4.55625</v>
      </c>
      <c r="G27" s="9">
        <v>1.4056398943546</v>
      </c>
      <c r="H27" s="7">
        <f t="shared" si="1"/>
        <v>0.42169196830638</v>
      </c>
      <c r="I27" s="6">
        <f t="shared" si="2"/>
        <v>4.97794196830638</v>
      </c>
      <c r="J27" s="26">
        <v>24</v>
      </c>
      <c r="K27" s="26"/>
    </row>
    <row r="28" ht="14.1" customHeight="1" spans="1:11">
      <c r="A28" s="1" t="s">
        <v>12</v>
      </c>
      <c r="B28" s="10">
        <v>1300820519</v>
      </c>
      <c r="C28" s="3" t="s">
        <v>37</v>
      </c>
      <c r="D28" s="8">
        <v>129.5</v>
      </c>
      <c r="E28" s="9">
        <v>6.475</v>
      </c>
      <c r="F28" s="6">
        <f>E28*0.7</f>
        <v>4.5325</v>
      </c>
      <c r="G28" s="5">
        <v>1.4056398943546</v>
      </c>
      <c r="H28" s="7">
        <f t="shared" si="1"/>
        <v>0.42169196830638</v>
      </c>
      <c r="I28" s="6">
        <f t="shared" si="2"/>
        <v>4.95419196830638</v>
      </c>
      <c r="J28" s="26">
        <v>25</v>
      </c>
      <c r="K28" s="26"/>
    </row>
    <row r="29" ht="14.1" customHeight="1" spans="1:11">
      <c r="A29" s="1" t="s">
        <v>12</v>
      </c>
      <c r="B29" s="2">
        <v>1300820530</v>
      </c>
      <c r="C29" s="3" t="s">
        <v>38</v>
      </c>
      <c r="D29" s="8">
        <v>119.3</v>
      </c>
      <c r="E29" s="9">
        <v>5.965</v>
      </c>
      <c r="F29" s="6">
        <f t="shared" ref="F29:F33" si="7">E29*0.75</f>
        <v>4.47375</v>
      </c>
      <c r="G29" s="5">
        <v>1.4056398943546</v>
      </c>
      <c r="H29" s="7">
        <f t="shared" si="1"/>
        <v>0.42169196830638</v>
      </c>
      <c r="I29" s="6">
        <f t="shared" si="2"/>
        <v>4.89544196830638</v>
      </c>
      <c r="J29" s="26">
        <v>26</v>
      </c>
      <c r="K29" s="26"/>
    </row>
    <row r="30" ht="14.1" customHeight="1" spans="1:11">
      <c r="A30" s="1" t="s">
        <v>12</v>
      </c>
      <c r="B30" s="10">
        <v>1300820533</v>
      </c>
      <c r="C30" s="3" t="s">
        <v>39</v>
      </c>
      <c r="D30" s="8">
        <v>125.5</v>
      </c>
      <c r="E30" s="9">
        <v>6.275</v>
      </c>
      <c r="F30" s="6">
        <f t="shared" ref="F30:F35" si="8">E30*0.7</f>
        <v>4.3925</v>
      </c>
      <c r="G30" s="5">
        <v>1.63837126102298</v>
      </c>
      <c r="H30" s="7">
        <f t="shared" si="1"/>
        <v>0.491511378306894</v>
      </c>
      <c r="I30" s="6">
        <f t="shared" si="2"/>
        <v>4.88401137830689</v>
      </c>
      <c r="J30" s="26">
        <v>27</v>
      </c>
      <c r="K30" s="26"/>
    </row>
    <row r="31" ht="14.1" customHeight="1" spans="1:11">
      <c r="A31" s="1" t="s">
        <v>12</v>
      </c>
      <c r="B31" s="2">
        <v>1300820532</v>
      </c>
      <c r="C31" s="3" t="s">
        <v>40</v>
      </c>
      <c r="D31" s="8">
        <v>118.45</v>
      </c>
      <c r="E31" s="9">
        <v>5.9225</v>
      </c>
      <c r="F31" s="6">
        <f t="shared" si="7"/>
        <v>4.441875</v>
      </c>
      <c r="G31" s="5">
        <v>1.4056398943546</v>
      </c>
      <c r="H31" s="7">
        <f t="shared" si="1"/>
        <v>0.42169196830638</v>
      </c>
      <c r="I31" s="6">
        <f t="shared" si="2"/>
        <v>4.86356696830638</v>
      </c>
      <c r="J31" s="26">
        <v>28</v>
      </c>
      <c r="K31" s="26"/>
    </row>
    <row r="32" ht="14.1" customHeight="1" spans="1:11">
      <c r="A32" s="1" t="s">
        <v>12</v>
      </c>
      <c r="B32" s="2">
        <v>1300820520</v>
      </c>
      <c r="C32" s="3" t="s">
        <v>41</v>
      </c>
      <c r="D32" s="8">
        <v>117.9</v>
      </c>
      <c r="E32" s="9">
        <v>5.895</v>
      </c>
      <c r="F32" s="6">
        <f t="shared" si="7"/>
        <v>4.42125</v>
      </c>
      <c r="G32" s="5">
        <v>1.4056398943546</v>
      </c>
      <c r="H32" s="7">
        <f t="shared" si="1"/>
        <v>0.42169196830638</v>
      </c>
      <c r="I32" s="6">
        <f t="shared" si="2"/>
        <v>4.84294196830638</v>
      </c>
      <c r="J32" s="26">
        <v>29</v>
      </c>
      <c r="K32" s="26"/>
    </row>
    <row r="33" ht="14.1" customHeight="1" spans="1:11">
      <c r="A33" s="1" t="s">
        <v>12</v>
      </c>
      <c r="B33" s="2">
        <v>1300820558</v>
      </c>
      <c r="C33" s="3" t="s">
        <v>42</v>
      </c>
      <c r="D33" s="4">
        <v>117.25</v>
      </c>
      <c r="E33" s="5">
        <v>5.8625</v>
      </c>
      <c r="F33" s="6">
        <f t="shared" si="7"/>
        <v>4.396875</v>
      </c>
      <c r="G33" s="5">
        <v>1.4056398943546</v>
      </c>
      <c r="H33" s="7">
        <f t="shared" si="1"/>
        <v>0.42169196830638</v>
      </c>
      <c r="I33" s="6">
        <f t="shared" si="2"/>
        <v>4.81856696830638</v>
      </c>
      <c r="J33" s="26">
        <v>30</v>
      </c>
      <c r="K33" s="27"/>
    </row>
    <row r="34" ht="14.1" customHeight="1" spans="1:11">
      <c r="A34" s="1" t="s">
        <v>12</v>
      </c>
      <c r="B34" s="10">
        <v>1300820549</v>
      </c>
      <c r="C34" s="3" t="s">
        <v>43</v>
      </c>
      <c r="D34" s="4">
        <v>124.5</v>
      </c>
      <c r="E34" s="5">
        <v>6.225</v>
      </c>
      <c r="F34" s="6">
        <f t="shared" si="8"/>
        <v>4.3575</v>
      </c>
      <c r="G34" s="5">
        <v>1.4056398943546</v>
      </c>
      <c r="H34" s="7">
        <f t="shared" si="1"/>
        <v>0.42169196830638</v>
      </c>
      <c r="I34" s="6">
        <f t="shared" si="2"/>
        <v>4.77919196830638</v>
      </c>
      <c r="J34" s="26">
        <v>31</v>
      </c>
      <c r="K34" s="27"/>
    </row>
    <row r="35" ht="14.1" customHeight="1" spans="1:11">
      <c r="A35" s="1" t="s">
        <v>12</v>
      </c>
      <c r="B35" s="10">
        <v>1300820565</v>
      </c>
      <c r="C35" s="3" t="s">
        <v>44</v>
      </c>
      <c r="D35" s="4">
        <v>123.2</v>
      </c>
      <c r="E35" s="5">
        <v>6.16</v>
      </c>
      <c r="F35" s="6">
        <f t="shared" si="8"/>
        <v>4.312</v>
      </c>
      <c r="G35" s="5">
        <v>1.4056398943546</v>
      </c>
      <c r="H35" s="7">
        <f t="shared" si="1"/>
        <v>0.42169196830638</v>
      </c>
      <c r="I35" s="6">
        <f t="shared" si="2"/>
        <v>4.73369196830638</v>
      </c>
      <c r="J35" s="26">
        <v>32</v>
      </c>
      <c r="K35" s="27"/>
    </row>
    <row r="36" ht="14.1" customHeight="1" spans="1:11">
      <c r="A36" s="1" t="s">
        <v>12</v>
      </c>
      <c r="B36" s="2">
        <v>1300820514</v>
      </c>
      <c r="C36" s="3" t="s">
        <v>45</v>
      </c>
      <c r="D36" s="8">
        <v>114.95</v>
      </c>
      <c r="E36" s="9">
        <v>5.7475</v>
      </c>
      <c r="F36" s="6">
        <f t="shared" ref="F36:F40" si="9">E36*0.75</f>
        <v>4.310625</v>
      </c>
      <c r="G36" s="5">
        <v>1.4056398943546</v>
      </c>
      <c r="H36" s="7">
        <f t="shared" si="1"/>
        <v>0.42169196830638</v>
      </c>
      <c r="I36" s="6">
        <f t="shared" si="2"/>
        <v>4.73231696830638</v>
      </c>
      <c r="J36" s="26">
        <v>33</v>
      </c>
      <c r="K36" s="27"/>
    </row>
    <row r="37" ht="14.1" customHeight="1" spans="1:11">
      <c r="A37" s="1" t="s">
        <v>12</v>
      </c>
      <c r="B37" s="2">
        <v>1300820556</v>
      </c>
      <c r="C37" s="3" t="s">
        <v>46</v>
      </c>
      <c r="D37" s="4">
        <v>106.05</v>
      </c>
      <c r="E37" s="5">
        <v>5.3025</v>
      </c>
      <c r="F37" s="6">
        <f t="shared" si="9"/>
        <v>3.976875</v>
      </c>
      <c r="G37" s="5">
        <v>2.33656536102812</v>
      </c>
      <c r="H37" s="7">
        <f t="shared" si="1"/>
        <v>0.700969608308436</v>
      </c>
      <c r="I37" s="6">
        <f t="shared" si="2"/>
        <v>4.67784460830844</v>
      </c>
      <c r="J37" s="26">
        <v>34</v>
      </c>
      <c r="K37" s="27"/>
    </row>
    <row r="38" spans="1:11">
      <c r="A38" s="1" t="s">
        <v>12</v>
      </c>
      <c r="B38" s="10">
        <v>1300820557</v>
      </c>
      <c r="C38" s="3" t="s">
        <v>47</v>
      </c>
      <c r="D38" s="4">
        <v>121.15</v>
      </c>
      <c r="E38" s="5">
        <v>6.0575</v>
      </c>
      <c r="F38" s="6">
        <f t="shared" ref="F38:F41" si="10">E38*0.7</f>
        <v>4.24025</v>
      </c>
      <c r="G38" s="5">
        <v>1.4056398943546</v>
      </c>
      <c r="H38" s="7">
        <f t="shared" si="1"/>
        <v>0.42169196830638</v>
      </c>
      <c r="I38" s="6">
        <f t="shared" si="2"/>
        <v>4.66194196830638</v>
      </c>
      <c r="J38" s="26">
        <v>35</v>
      </c>
      <c r="K38" s="27"/>
    </row>
    <row r="39" spans="1:11">
      <c r="A39" s="1" t="s">
        <v>12</v>
      </c>
      <c r="B39" s="10">
        <v>1300820507</v>
      </c>
      <c r="C39" s="3" t="s">
        <v>48</v>
      </c>
      <c r="D39" s="4">
        <v>108.55</v>
      </c>
      <c r="E39" s="5">
        <v>5.4275</v>
      </c>
      <c r="F39" s="6">
        <f t="shared" si="10"/>
        <v>3.79925</v>
      </c>
      <c r="G39" s="5">
        <v>2.80202809436488</v>
      </c>
      <c r="H39" s="7">
        <f t="shared" si="1"/>
        <v>0.840608428309463</v>
      </c>
      <c r="I39" s="6">
        <f t="shared" si="2"/>
        <v>4.63985842830946</v>
      </c>
      <c r="J39" s="26">
        <v>36</v>
      </c>
      <c r="K39" s="27"/>
    </row>
    <row r="40" spans="1:11">
      <c r="A40" s="1" t="s">
        <v>12</v>
      </c>
      <c r="B40" s="2">
        <v>1300820508</v>
      </c>
      <c r="C40" s="3" t="s">
        <v>49</v>
      </c>
      <c r="D40" s="8">
        <v>112.15</v>
      </c>
      <c r="E40" s="9">
        <v>5.6075</v>
      </c>
      <c r="F40" s="6">
        <f t="shared" si="9"/>
        <v>4.205625</v>
      </c>
      <c r="G40" s="5">
        <v>1.4056398943546</v>
      </c>
      <c r="H40" s="7">
        <f t="shared" si="1"/>
        <v>0.42169196830638</v>
      </c>
      <c r="I40" s="6">
        <f t="shared" si="2"/>
        <v>4.62731696830638</v>
      </c>
      <c r="J40" s="26">
        <v>37</v>
      </c>
      <c r="K40" s="27"/>
    </row>
    <row r="41" spans="1:11">
      <c r="A41" s="1" t="s">
        <v>12</v>
      </c>
      <c r="B41" s="10">
        <v>1300820543</v>
      </c>
      <c r="C41" s="3" t="s">
        <v>50</v>
      </c>
      <c r="D41" s="4">
        <v>120.1</v>
      </c>
      <c r="E41" s="5">
        <v>6.005</v>
      </c>
      <c r="F41" s="6">
        <f t="shared" si="10"/>
        <v>4.2035</v>
      </c>
      <c r="G41" s="5">
        <v>1.4056398943546</v>
      </c>
      <c r="H41" s="7">
        <f t="shared" si="1"/>
        <v>0.42169196830638</v>
      </c>
      <c r="I41" s="6">
        <f t="shared" si="2"/>
        <v>4.62519196830638</v>
      </c>
      <c r="J41" s="26">
        <v>38</v>
      </c>
      <c r="K41" s="27"/>
    </row>
    <row r="42" spans="1:11">
      <c r="A42" s="1" t="s">
        <v>12</v>
      </c>
      <c r="B42" s="2">
        <v>1300820562</v>
      </c>
      <c r="C42" s="3" t="s">
        <v>51</v>
      </c>
      <c r="D42" s="4">
        <v>95.1</v>
      </c>
      <c r="E42" s="5">
        <v>4.755</v>
      </c>
      <c r="F42" s="6">
        <f t="shared" ref="F42:F44" si="11">E42*0.75</f>
        <v>3.56625</v>
      </c>
      <c r="G42" s="5">
        <v>3.26749082770164</v>
      </c>
      <c r="H42" s="7">
        <f t="shared" si="1"/>
        <v>0.980247248310491</v>
      </c>
      <c r="I42" s="6">
        <f t="shared" si="2"/>
        <v>4.54649724831049</v>
      </c>
      <c r="J42" s="26">
        <v>39</v>
      </c>
      <c r="K42" s="27"/>
    </row>
    <row r="43" spans="1:11">
      <c r="A43" s="1" t="s">
        <v>12</v>
      </c>
      <c r="B43" s="2">
        <v>1300820522</v>
      </c>
      <c r="C43" s="3" t="s">
        <v>52</v>
      </c>
      <c r="D43" s="8">
        <v>105.85</v>
      </c>
      <c r="E43" s="9">
        <v>5.2925</v>
      </c>
      <c r="F43" s="6">
        <f t="shared" si="11"/>
        <v>3.969375</v>
      </c>
      <c r="G43" s="5">
        <v>1.87110262769136</v>
      </c>
      <c r="H43" s="7">
        <f t="shared" si="1"/>
        <v>0.561330788307408</v>
      </c>
      <c r="I43" s="6">
        <f t="shared" si="2"/>
        <v>4.53070578830741</v>
      </c>
      <c r="J43" s="26">
        <v>40</v>
      </c>
      <c r="K43" s="27"/>
    </row>
    <row r="44" spans="1:11">
      <c r="A44" s="1" t="s">
        <v>12</v>
      </c>
      <c r="B44" s="2">
        <v>1300820536</v>
      </c>
      <c r="C44" s="3" t="s">
        <v>53</v>
      </c>
      <c r="D44" s="4">
        <v>97.9</v>
      </c>
      <c r="E44" s="5">
        <v>4.895</v>
      </c>
      <c r="F44" s="6">
        <f t="shared" si="11"/>
        <v>3.67125</v>
      </c>
      <c r="G44" s="5">
        <v>2.80202809436488</v>
      </c>
      <c r="H44" s="7">
        <f t="shared" si="1"/>
        <v>0.840608428309463</v>
      </c>
      <c r="I44" s="6">
        <f t="shared" si="2"/>
        <v>4.51185842830946</v>
      </c>
      <c r="J44" s="26">
        <v>41</v>
      </c>
      <c r="K44" s="27"/>
    </row>
    <row r="45" spans="1:11">
      <c r="A45" s="1" t="s">
        <v>12</v>
      </c>
      <c r="B45" s="10">
        <v>1300820539</v>
      </c>
      <c r="C45" s="3" t="s">
        <v>54</v>
      </c>
      <c r="D45" s="4">
        <v>112.65</v>
      </c>
      <c r="E45" s="5">
        <v>5.6325</v>
      </c>
      <c r="F45" s="6">
        <f t="shared" ref="F45:F50" si="12">E45*0.7</f>
        <v>3.94275</v>
      </c>
      <c r="G45" s="5">
        <v>1.87110262769136</v>
      </c>
      <c r="H45" s="7">
        <f t="shared" si="1"/>
        <v>0.561330788307408</v>
      </c>
      <c r="I45" s="6">
        <f t="shared" si="2"/>
        <v>4.50408078830741</v>
      </c>
      <c r="J45" s="26">
        <v>42</v>
      </c>
      <c r="K45" s="27"/>
    </row>
    <row r="46" spans="1:11">
      <c r="A46" s="1" t="s">
        <v>12</v>
      </c>
      <c r="B46" s="2">
        <v>1300820524</v>
      </c>
      <c r="C46" s="3" t="s">
        <v>55</v>
      </c>
      <c r="D46" s="8">
        <v>101.05</v>
      </c>
      <c r="E46" s="9">
        <v>5.0525</v>
      </c>
      <c r="F46" s="6">
        <f>E46*0.75</f>
        <v>3.789375</v>
      </c>
      <c r="G46" s="5">
        <v>2.33656536102812</v>
      </c>
      <c r="H46" s="7">
        <f t="shared" si="1"/>
        <v>0.700969608308436</v>
      </c>
      <c r="I46" s="6">
        <f t="shared" si="2"/>
        <v>4.49034460830844</v>
      </c>
      <c r="J46" s="26">
        <v>43</v>
      </c>
      <c r="K46" s="27"/>
    </row>
    <row r="47" spans="1:11">
      <c r="A47" s="1" t="s">
        <v>12</v>
      </c>
      <c r="B47" s="10">
        <v>1300820553</v>
      </c>
      <c r="C47" s="3" t="s">
        <v>56</v>
      </c>
      <c r="D47" s="4">
        <v>103.15</v>
      </c>
      <c r="E47" s="5">
        <v>5.1575</v>
      </c>
      <c r="F47" s="6">
        <f t="shared" si="12"/>
        <v>3.61025</v>
      </c>
      <c r="G47" s="5">
        <v>2.80202809436488</v>
      </c>
      <c r="H47" s="7">
        <f t="shared" si="1"/>
        <v>0.840608428309463</v>
      </c>
      <c r="I47" s="6">
        <f t="shared" si="2"/>
        <v>4.45085842830946</v>
      </c>
      <c r="J47" s="26">
        <v>44</v>
      </c>
      <c r="K47" s="27"/>
    </row>
    <row r="48" spans="1:11">
      <c r="A48" s="1" t="s">
        <v>12</v>
      </c>
      <c r="B48" s="10">
        <v>1300820559</v>
      </c>
      <c r="C48" s="3" t="s">
        <v>57</v>
      </c>
      <c r="D48" s="4">
        <v>110.9</v>
      </c>
      <c r="E48" s="5">
        <v>5.545</v>
      </c>
      <c r="F48" s="6">
        <f t="shared" si="12"/>
        <v>3.8815</v>
      </c>
      <c r="G48" s="5">
        <v>1.87110262769136</v>
      </c>
      <c r="H48" s="7">
        <f t="shared" si="1"/>
        <v>0.561330788307408</v>
      </c>
      <c r="I48" s="6">
        <f t="shared" si="2"/>
        <v>4.44283078830741</v>
      </c>
      <c r="J48" s="26">
        <v>45</v>
      </c>
      <c r="K48" s="27"/>
    </row>
    <row r="49" spans="1:11">
      <c r="A49" s="1" t="s">
        <v>12</v>
      </c>
      <c r="B49" s="10">
        <v>1300820561</v>
      </c>
      <c r="C49" s="3" t="s">
        <v>58</v>
      </c>
      <c r="D49" s="4">
        <v>113.5</v>
      </c>
      <c r="E49" s="5">
        <v>5.675</v>
      </c>
      <c r="F49" s="6">
        <f t="shared" si="12"/>
        <v>3.9725</v>
      </c>
      <c r="G49" s="5">
        <v>1.4056398943546</v>
      </c>
      <c r="H49" s="7">
        <f t="shared" si="1"/>
        <v>0.42169196830638</v>
      </c>
      <c r="I49" s="6">
        <f t="shared" si="2"/>
        <v>4.39419196830638</v>
      </c>
      <c r="J49" s="26">
        <v>46</v>
      </c>
      <c r="K49" s="27"/>
    </row>
    <row r="50" spans="1:11">
      <c r="A50" s="1" t="s">
        <v>12</v>
      </c>
      <c r="B50" s="10">
        <v>1300820521</v>
      </c>
      <c r="C50" s="3" t="s">
        <v>59</v>
      </c>
      <c r="D50" s="8">
        <v>110.55</v>
      </c>
      <c r="E50" s="9">
        <v>5.5275</v>
      </c>
      <c r="F50" s="6">
        <f t="shared" si="12"/>
        <v>3.86925</v>
      </c>
      <c r="G50" s="5">
        <v>1.4056398943546</v>
      </c>
      <c r="H50" s="7">
        <f t="shared" si="1"/>
        <v>0.42169196830638</v>
      </c>
      <c r="I50" s="6">
        <f t="shared" si="2"/>
        <v>4.29094196830638</v>
      </c>
      <c r="J50" s="26">
        <v>47</v>
      </c>
      <c r="K50" s="27"/>
    </row>
    <row r="51" spans="1:11">
      <c r="A51" s="1" t="s">
        <v>12</v>
      </c>
      <c r="B51" s="2">
        <v>1300820554</v>
      </c>
      <c r="C51" s="3" t="s">
        <v>60</v>
      </c>
      <c r="D51" s="4">
        <v>102.95</v>
      </c>
      <c r="E51" s="5">
        <v>5.1475</v>
      </c>
      <c r="F51" s="6">
        <f>E51*0.75</f>
        <v>3.860625</v>
      </c>
      <c r="G51" s="5">
        <v>1.4056398943546</v>
      </c>
      <c r="H51" s="7">
        <f t="shared" si="1"/>
        <v>0.42169196830638</v>
      </c>
      <c r="I51" s="6">
        <f t="shared" si="2"/>
        <v>4.28231696830638</v>
      </c>
      <c r="J51" s="26">
        <v>48</v>
      </c>
      <c r="K51" s="27"/>
    </row>
    <row r="52" spans="1:11">
      <c r="A52" s="1" t="s">
        <v>12</v>
      </c>
      <c r="B52" s="10">
        <v>1300820535</v>
      </c>
      <c r="C52" s="3" t="s">
        <v>61</v>
      </c>
      <c r="D52" s="4">
        <v>110.1</v>
      </c>
      <c r="E52" s="5">
        <v>5.505</v>
      </c>
      <c r="F52" s="6">
        <f t="shared" ref="F52:F54" si="13">E52*0.7</f>
        <v>3.8535</v>
      </c>
      <c r="G52" s="5">
        <v>1.4056398943546</v>
      </c>
      <c r="H52" s="7">
        <f t="shared" si="1"/>
        <v>0.42169196830638</v>
      </c>
      <c r="I52" s="6">
        <f t="shared" si="2"/>
        <v>4.27519196830638</v>
      </c>
      <c r="J52" s="26">
        <v>49</v>
      </c>
      <c r="K52" s="27"/>
    </row>
    <row r="53" spans="1:11">
      <c r="A53" s="1" t="s">
        <v>12</v>
      </c>
      <c r="B53" s="10">
        <v>1300820517</v>
      </c>
      <c r="C53" s="3" t="s">
        <v>62</v>
      </c>
      <c r="D53" s="8">
        <v>107.9</v>
      </c>
      <c r="E53" s="9">
        <v>5.395</v>
      </c>
      <c r="F53" s="6">
        <f t="shared" si="13"/>
        <v>3.7765</v>
      </c>
      <c r="G53" s="5">
        <v>1.4056398943546</v>
      </c>
      <c r="H53" s="7">
        <f t="shared" si="1"/>
        <v>0.42169196830638</v>
      </c>
      <c r="I53" s="6">
        <f t="shared" si="2"/>
        <v>4.19819196830638</v>
      </c>
      <c r="J53" s="26">
        <v>50</v>
      </c>
      <c r="K53" s="27"/>
    </row>
    <row r="54" spans="1:11">
      <c r="A54" s="1" t="s">
        <v>12</v>
      </c>
      <c r="B54" s="10">
        <v>1300820527</v>
      </c>
      <c r="C54" s="3" t="s">
        <v>63</v>
      </c>
      <c r="D54" s="8">
        <v>106.15</v>
      </c>
      <c r="E54" s="9">
        <v>5.3075</v>
      </c>
      <c r="F54" s="6">
        <f t="shared" si="13"/>
        <v>3.71525</v>
      </c>
      <c r="G54" s="5">
        <v>1.4056398943546</v>
      </c>
      <c r="H54" s="7">
        <f t="shared" si="1"/>
        <v>0.42169196830638</v>
      </c>
      <c r="I54" s="6">
        <f t="shared" si="2"/>
        <v>4.13694196830638</v>
      </c>
      <c r="J54" s="26">
        <v>51</v>
      </c>
      <c r="K54" s="27"/>
    </row>
    <row r="55" spans="1:11">
      <c r="A55" s="1" t="s">
        <v>12</v>
      </c>
      <c r="B55" s="2">
        <v>1300820528</v>
      </c>
      <c r="C55" s="3" t="s">
        <v>64</v>
      </c>
      <c r="D55" s="8">
        <v>98.8</v>
      </c>
      <c r="E55" s="9">
        <v>4.94</v>
      </c>
      <c r="F55" s="6">
        <f t="shared" ref="F55:F59" si="14">E55*0.75</f>
        <v>3.705</v>
      </c>
      <c r="G55" s="5">
        <v>1.4056398943546</v>
      </c>
      <c r="H55" s="7">
        <f t="shared" si="1"/>
        <v>0.42169196830638</v>
      </c>
      <c r="I55" s="6">
        <f t="shared" si="2"/>
        <v>4.12669196830638</v>
      </c>
      <c r="J55" s="26">
        <v>52</v>
      </c>
      <c r="K55" s="27"/>
    </row>
    <row r="56" spans="1:11">
      <c r="A56" s="1" t="s">
        <v>12</v>
      </c>
      <c r="B56" s="10">
        <v>1300820531</v>
      </c>
      <c r="C56" s="3" t="s">
        <v>65</v>
      </c>
      <c r="D56" s="8">
        <v>98.65</v>
      </c>
      <c r="E56" s="9">
        <v>4.9325</v>
      </c>
      <c r="F56" s="6">
        <f t="shared" ref="F56:F62" si="15">E56*0.7</f>
        <v>3.45275</v>
      </c>
      <c r="G56" s="5">
        <v>1.4056398943546</v>
      </c>
      <c r="H56" s="7">
        <f t="shared" si="1"/>
        <v>0.42169196830638</v>
      </c>
      <c r="I56" s="6">
        <f t="shared" si="2"/>
        <v>3.87444196830638</v>
      </c>
      <c r="J56" s="26">
        <v>53</v>
      </c>
      <c r="K56" s="27"/>
    </row>
    <row r="57" spans="1:11">
      <c r="A57" s="1" t="s">
        <v>12</v>
      </c>
      <c r="B57" s="10">
        <v>1300820529</v>
      </c>
      <c r="C57" s="3" t="s">
        <v>66</v>
      </c>
      <c r="D57" s="8">
        <v>96.7</v>
      </c>
      <c r="E57" s="9">
        <v>4.835</v>
      </c>
      <c r="F57" s="6">
        <f t="shared" si="15"/>
        <v>3.3845</v>
      </c>
      <c r="G57" s="5">
        <v>1.4056398943546</v>
      </c>
      <c r="H57" s="7">
        <f t="shared" si="1"/>
        <v>0.42169196830638</v>
      </c>
      <c r="I57" s="6">
        <f t="shared" si="2"/>
        <v>3.80619196830638</v>
      </c>
      <c r="J57" s="26">
        <v>54</v>
      </c>
      <c r="K57" s="27"/>
    </row>
    <row r="58" spans="1:11">
      <c r="A58" s="1" t="s">
        <v>12</v>
      </c>
      <c r="B58" s="2">
        <v>1300820512</v>
      </c>
      <c r="C58" s="3" t="s">
        <v>67</v>
      </c>
      <c r="D58" s="8">
        <v>89.9</v>
      </c>
      <c r="E58" s="9">
        <v>4.495</v>
      </c>
      <c r="F58" s="6">
        <f t="shared" si="14"/>
        <v>3.37125</v>
      </c>
      <c r="G58" s="9">
        <v>1.4056398943546</v>
      </c>
      <c r="H58" s="7">
        <f t="shared" si="1"/>
        <v>0.42169196830638</v>
      </c>
      <c r="I58" s="6">
        <f t="shared" si="2"/>
        <v>3.79294196830638</v>
      </c>
      <c r="J58" s="26">
        <v>55</v>
      </c>
      <c r="K58" s="27"/>
    </row>
    <row r="59" spans="1:11">
      <c r="A59" s="1" t="s">
        <v>12</v>
      </c>
      <c r="B59" s="2">
        <v>1300820552</v>
      </c>
      <c r="C59" s="3" t="s">
        <v>68</v>
      </c>
      <c r="D59" s="4">
        <v>89</v>
      </c>
      <c r="E59" s="5">
        <v>4.45</v>
      </c>
      <c r="F59" s="6">
        <f t="shared" si="14"/>
        <v>3.3375</v>
      </c>
      <c r="G59" s="5">
        <v>1.4056398943546</v>
      </c>
      <c r="H59" s="7">
        <f t="shared" si="1"/>
        <v>0.42169196830638</v>
      </c>
      <c r="I59" s="6">
        <f t="shared" si="2"/>
        <v>3.75919196830638</v>
      </c>
      <c r="J59" s="26">
        <v>56</v>
      </c>
      <c r="K59" s="27"/>
    </row>
    <row r="60" spans="1:11">
      <c r="A60" s="1" t="s">
        <v>12</v>
      </c>
      <c r="B60" s="10">
        <v>1300820541</v>
      </c>
      <c r="C60" s="3" t="s">
        <v>69</v>
      </c>
      <c r="D60" s="4">
        <v>92.25</v>
      </c>
      <c r="E60" s="5">
        <v>4.6125</v>
      </c>
      <c r="F60" s="6">
        <f t="shared" si="15"/>
        <v>3.22875</v>
      </c>
      <c r="G60" s="5">
        <v>1.4056398943546</v>
      </c>
      <c r="H60" s="7">
        <f t="shared" si="1"/>
        <v>0.42169196830638</v>
      </c>
      <c r="I60" s="6">
        <f t="shared" si="2"/>
        <v>3.65044196830638</v>
      </c>
      <c r="J60" s="26">
        <v>57</v>
      </c>
      <c r="K60" s="27"/>
    </row>
    <row r="61" spans="1:11">
      <c r="A61" s="1" t="s">
        <v>12</v>
      </c>
      <c r="B61" s="10">
        <v>1300820513</v>
      </c>
      <c r="C61" s="3" t="s">
        <v>70</v>
      </c>
      <c r="D61" s="8">
        <v>91.4</v>
      </c>
      <c r="E61" s="9">
        <v>4.57</v>
      </c>
      <c r="F61" s="6">
        <f t="shared" si="15"/>
        <v>3.199</v>
      </c>
      <c r="G61" s="9">
        <v>1.4056398943546</v>
      </c>
      <c r="H61" s="7">
        <f t="shared" si="1"/>
        <v>0.42169196830638</v>
      </c>
      <c r="I61" s="6">
        <f t="shared" si="2"/>
        <v>3.62069196830638</v>
      </c>
      <c r="J61" s="26">
        <v>58</v>
      </c>
      <c r="K61" s="27"/>
    </row>
    <row r="62" spans="1:11">
      <c r="A62" s="1" t="s">
        <v>12</v>
      </c>
      <c r="B62" s="10">
        <v>1300820555</v>
      </c>
      <c r="C62" s="3" t="s">
        <v>71</v>
      </c>
      <c r="D62" s="4">
        <v>90.35</v>
      </c>
      <c r="E62" s="5">
        <v>4.5175</v>
      </c>
      <c r="F62" s="6">
        <f t="shared" si="15"/>
        <v>3.16225</v>
      </c>
      <c r="G62" s="5">
        <v>1.4056398943546</v>
      </c>
      <c r="H62" s="7">
        <f t="shared" si="1"/>
        <v>0.42169196830638</v>
      </c>
      <c r="I62" s="6">
        <f t="shared" si="2"/>
        <v>3.58394196830638</v>
      </c>
      <c r="J62" s="26">
        <v>59</v>
      </c>
      <c r="K62" s="27"/>
    </row>
    <row r="63" spans="1:11">
      <c r="A63" s="1" t="s">
        <v>12</v>
      </c>
      <c r="B63" s="2">
        <v>1300820526</v>
      </c>
      <c r="C63" s="3" t="s">
        <v>72</v>
      </c>
      <c r="D63" s="8">
        <v>82.75</v>
      </c>
      <c r="E63" s="9">
        <v>4.1375</v>
      </c>
      <c r="F63" s="6">
        <f t="shared" ref="F63:F68" si="16">E63*0.75</f>
        <v>3.103125</v>
      </c>
      <c r="G63" s="5">
        <v>1.4056398943546</v>
      </c>
      <c r="H63" s="7">
        <f t="shared" si="1"/>
        <v>0.42169196830638</v>
      </c>
      <c r="I63" s="6">
        <f t="shared" si="2"/>
        <v>3.52481696830638</v>
      </c>
      <c r="J63" s="26">
        <v>60</v>
      </c>
      <c r="K63" s="27"/>
    </row>
    <row r="64" spans="1:11">
      <c r="A64" s="1" t="s">
        <v>12</v>
      </c>
      <c r="B64" s="10">
        <v>1300820547</v>
      </c>
      <c r="C64" s="3" t="s">
        <v>73</v>
      </c>
      <c r="D64" s="4">
        <v>86.85</v>
      </c>
      <c r="E64" s="5">
        <v>4.3425</v>
      </c>
      <c r="F64" s="6">
        <f t="shared" ref="F64:F67" si="17">E64*0.7</f>
        <v>3.03975</v>
      </c>
      <c r="G64" s="5">
        <v>1.4056398943546</v>
      </c>
      <c r="H64" s="7">
        <f t="shared" si="1"/>
        <v>0.42169196830638</v>
      </c>
      <c r="I64" s="6">
        <f t="shared" si="2"/>
        <v>3.46144196830638</v>
      </c>
      <c r="J64" s="26">
        <v>61</v>
      </c>
      <c r="K64" s="27"/>
    </row>
    <row r="65" spans="1:11">
      <c r="A65" s="1" t="s">
        <v>12</v>
      </c>
      <c r="B65" s="2">
        <v>1300820546</v>
      </c>
      <c r="C65" s="3" t="s">
        <v>74</v>
      </c>
      <c r="D65" s="4">
        <v>80.95</v>
      </c>
      <c r="E65" s="5">
        <v>4.0475</v>
      </c>
      <c r="F65" s="6">
        <f t="shared" si="16"/>
        <v>3.035625</v>
      </c>
      <c r="G65" s="5">
        <v>1.4056398943546</v>
      </c>
      <c r="H65" s="7">
        <f t="shared" si="1"/>
        <v>0.42169196830638</v>
      </c>
      <c r="I65" s="6">
        <f t="shared" si="2"/>
        <v>3.45731696830638</v>
      </c>
      <c r="J65" s="26">
        <v>62</v>
      </c>
      <c r="K65" s="27"/>
    </row>
    <row r="66" spans="1:11">
      <c r="A66" s="1" t="s">
        <v>12</v>
      </c>
      <c r="B66" s="10">
        <v>1300820563</v>
      </c>
      <c r="C66" s="3" t="s">
        <v>75</v>
      </c>
      <c r="D66" s="4">
        <v>84.35</v>
      </c>
      <c r="E66" s="5">
        <v>4.2175</v>
      </c>
      <c r="F66" s="6">
        <f t="shared" si="17"/>
        <v>2.95225</v>
      </c>
      <c r="G66" s="5">
        <v>1.4056398943546</v>
      </c>
      <c r="H66" s="7">
        <f t="shared" si="1"/>
        <v>0.42169196830638</v>
      </c>
      <c r="I66" s="6">
        <f t="shared" si="2"/>
        <v>3.37394196830638</v>
      </c>
      <c r="J66" s="26">
        <v>63</v>
      </c>
      <c r="K66" s="27"/>
    </row>
    <row r="67" spans="1:11">
      <c r="A67" s="1" t="s">
        <v>12</v>
      </c>
      <c r="B67" s="10">
        <v>1300820523</v>
      </c>
      <c r="C67" s="3" t="s">
        <v>76</v>
      </c>
      <c r="D67" s="8">
        <v>81.3</v>
      </c>
      <c r="E67" s="9">
        <v>4.065</v>
      </c>
      <c r="F67" s="6">
        <f t="shared" si="17"/>
        <v>2.8455</v>
      </c>
      <c r="G67" s="5">
        <v>1.4056398943546</v>
      </c>
      <c r="H67" s="7">
        <f t="shared" si="1"/>
        <v>0.42169196830638</v>
      </c>
      <c r="I67" s="6">
        <f t="shared" si="2"/>
        <v>3.26719196830638</v>
      </c>
      <c r="J67" s="26">
        <v>64</v>
      </c>
      <c r="K67" s="27"/>
    </row>
    <row r="68" spans="1:11">
      <c r="A68" s="1" t="s">
        <v>12</v>
      </c>
      <c r="B68" s="2">
        <v>1300820542</v>
      </c>
      <c r="C68" s="3" t="s">
        <v>77</v>
      </c>
      <c r="D68" s="4">
        <v>45.95</v>
      </c>
      <c r="E68" s="5">
        <v>2.2975</v>
      </c>
      <c r="F68" s="6">
        <f t="shared" si="16"/>
        <v>1.723125</v>
      </c>
      <c r="G68" s="5">
        <v>2.33656536102812</v>
      </c>
      <c r="H68" s="7">
        <f>G68*0.3</f>
        <v>0.700969608308436</v>
      </c>
      <c r="I68" s="6">
        <f>F68+H68</f>
        <v>2.42409460830844</v>
      </c>
      <c r="J68" s="26">
        <v>65</v>
      </c>
      <c r="K68" s="27"/>
    </row>
  </sheetData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629861111111111" right="0.314583333333333" top="1" bottom="1" header="0.511805555555556" footer="0.511805555555556"/>
  <pageSetup paperSize="8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65"/>
  <sheetViews>
    <sheetView workbookViewId="0">
      <selection activeCell="A1" sqref="A1:J65"/>
    </sheetView>
  </sheetViews>
  <sheetFormatPr defaultColWidth="9" defaultRowHeight="13.5"/>
  <cols>
    <col min="2" max="2" width="23.375" customWidth="1"/>
    <col min="5" max="7" width="9.375"/>
    <col min="8" max="8" width="17.5" customWidth="1"/>
    <col min="9" max="9" width="9.375"/>
  </cols>
  <sheetData>
    <row r="1" spans="1:10">
      <c r="A1" s="1" t="s">
        <v>12</v>
      </c>
      <c r="B1" s="2">
        <v>1300820548</v>
      </c>
      <c r="C1" s="3" t="s">
        <v>13</v>
      </c>
      <c r="D1" s="4">
        <v>166.65</v>
      </c>
      <c r="E1" s="5">
        <v>8.3325</v>
      </c>
      <c r="F1" s="6">
        <f t="shared" ref="F1:F6" si="0">E1*0.75</f>
        <v>6.249375</v>
      </c>
      <c r="G1" s="5">
        <v>6.29299859439057</v>
      </c>
      <c r="H1" s="7">
        <f t="shared" ref="H1:H64" si="1">G1*0.3</f>
        <v>1.88789957831717</v>
      </c>
      <c r="I1" s="6">
        <f t="shared" ref="I1:I64" si="2">F1+H1</f>
        <v>8.13727457831717</v>
      </c>
      <c r="J1" s="11">
        <v>1</v>
      </c>
    </row>
    <row r="2" spans="1:10">
      <c r="A2" s="1" t="s">
        <v>12</v>
      </c>
      <c r="B2" s="2">
        <v>1300820538</v>
      </c>
      <c r="C2" s="3" t="s">
        <v>14</v>
      </c>
      <c r="D2" s="4">
        <v>169.05</v>
      </c>
      <c r="E2" s="5">
        <v>8.4525</v>
      </c>
      <c r="F2" s="6">
        <f t="shared" si="0"/>
        <v>6.339375</v>
      </c>
      <c r="G2" s="5">
        <v>4.66387902771191</v>
      </c>
      <c r="H2" s="7">
        <f t="shared" si="1"/>
        <v>1.39916370831357</v>
      </c>
      <c r="I2" s="6">
        <f t="shared" si="2"/>
        <v>7.73853870831358</v>
      </c>
      <c r="J2" s="11">
        <v>2</v>
      </c>
    </row>
    <row r="3" spans="1:10">
      <c r="A3" s="1" t="s">
        <v>12</v>
      </c>
      <c r="B3" s="2">
        <v>1300820502</v>
      </c>
      <c r="C3" s="3" t="s">
        <v>15</v>
      </c>
      <c r="D3" s="8">
        <v>166.65</v>
      </c>
      <c r="E3" s="9">
        <v>8.3325</v>
      </c>
      <c r="F3" s="6">
        <f t="shared" si="0"/>
        <v>6.249375</v>
      </c>
      <c r="G3" s="5">
        <v>3.96568492770677</v>
      </c>
      <c r="H3" s="7">
        <f t="shared" si="1"/>
        <v>1.18970547831203</v>
      </c>
      <c r="I3" s="6">
        <f t="shared" si="2"/>
        <v>7.43908047831203</v>
      </c>
      <c r="J3" s="11">
        <v>3</v>
      </c>
    </row>
    <row r="4" spans="1:10">
      <c r="A4" s="1" t="s">
        <v>12</v>
      </c>
      <c r="B4" s="2">
        <v>1300820560</v>
      </c>
      <c r="C4" s="3" t="s">
        <v>16</v>
      </c>
      <c r="D4" s="4">
        <v>164.5</v>
      </c>
      <c r="E4" s="5">
        <v>8.225</v>
      </c>
      <c r="F4" s="6">
        <f t="shared" si="0"/>
        <v>6.16875</v>
      </c>
      <c r="G4" s="5">
        <v>3.7329535610384</v>
      </c>
      <c r="H4" s="7">
        <f t="shared" si="1"/>
        <v>1.11988606831152</v>
      </c>
      <c r="I4" s="6">
        <f t="shared" si="2"/>
        <v>7.28863606831152</v>
      </c>
      <c r="J4" s="11">
        <v>4</v>
      </c>
    </row>
    <row r="5" spans="1:10">
      <c r="A5" s="1" t="s">
        <v>12</v>
      </c>
      <c r="B5" s="2">
        <v>1300820544</v>
      </c>
      <c r="C5" s="3" t="s">
        <v>17</v>
      </c>
      <c r="D5" s="4">
        <v>153.25</v>
      </c>
      <c r="E5" s="5">
        <v>7.6625</v>
      </c>
      <c r="F5" s="6">
        <f t="shared" si="0"/>
        <v>5.746875</v>
      </c>
      <c r="G5" s="5">
        <v>4.66387902771191</v>
      </c>
      <c r="H5" s="7">
        <f t="shared" si="1"/>
        <v>1.39916370831357</v>
      </c>
      <c r="I5" s="6">
        <f t="shared" si="2"/>
        <v>7.14603870831357</v>
      </c>
      <c r="J5" s="11">
        <v>5</v>
      </c>
    </row>
    <row r="6" spans="1:10">
      <c r="A6" s="1" t="s">
        <v>12</v>
      </c>
      <c r="B6" s="2">
        <v>1300820534</v>
      </c>
      <c r="C6" s="3" t="s">
        <v>18</v>
      </c>
      <c r="D6" s="8">
        <v>150.65</v>
      </c>
      <c r="E6" s="9">
        <v>7.5325</v>
      </c>
      <c r="F6" s="6">
        <f t="shared" si="0"/>
        <v>5.649375</v>
      </c>
      <c r="G6" s="5">
        <v>3.7329535610384</v>
      </c>
      <c r="H6" s="7">
        <f t="shared" si="1"/>
        <v>1.11988606831152</v>
      </c>
      <c r="I6" s="6">
        <f t="shared" si="2"/>
        <v>6.76926106831152</v>
      </c>
      <c r="J6" s="11">
        <v>6</v>
      </c>
    </row>
    <row r="7" spans="1:10">
      <c r="A7" s="1" t="s">
        <v>12</v>
      </c>
      <c r="B7" s="10">
        <v>1300820501</v>
      </c>
      <c r="C7" s="3" t="s">
        <v>19</v>
      </c>
      <c r="D7" s="8">
        <v>165.8</v>
      </c>
      <c r="E7" s="9">
        <v>8.29</v>
      </c>
      <c r="F7" s="6">
        <f t="shared" ref="F7:F15" si="3">E7*0.7</f>
        <v>5.803</v>
      </c>
      <c r="G7" s="5">
        <v>2.5692967276965</v>
      </c>
      <c r="H7" s="7">
        <f t="shared" si="1"/>
        <v>0.770789018308949</v>
      </c>
      <c r="I7" s="6">
        <f t="shared" si="2"/>
        <v>6.57378901830895</v>
      </c>
      <c r="J7" s="11">
        <v>7</v>
      </c>
    </row>
    <row r="8" spans="1:10">
      <c r="A8" s="1" t="s">
        <v>12</v>
      </c>
      <c r="B8" s="2">
        <v>1300820504</v>
      </c>
      <c r="C8" s="3" t="s">
        <v>20</v>
      </c>
      <c r="D8" s="4">
        <v>152.55</v>
      </c>
      <c r="E8" s="5">
        <v>7.6275</v>
      </c>
      <c r="F8" s="6">
        <f t="shared" ref="F8:F11" si="4">E8*0.75</f>
        <v>5.720625</v>
      </c>
      <c r="G8" s="5">
        <v>2.33656536102812</v>
      </c>
      <c r="H8" s="7">
        <f t="shared" si="1"/>
        <v>0.700969608308436</v>
      </c>
      <c r="I8" s="6">
        <f t="shared" si="2"/>
        <v>6.42159460830844</v>
      </c>
      <c r="J8" s="11">
        <v>8</v>
      </c>
    </row>
    <row r="9" spans="1:10">
      <c r="A9" s="1" t="s">
        <v>12</v>
      </c>
      <c r="B9" s="10">
        <v>1300820537</v>
      </c>
      <c r="C9" s="3" t="s">
        <v>21</v>
      </c>
      <c r="D9" s="4">
        <v>160.7</v>
      </c>
      <c r="E9" s="5">
        <v>8.035</v>
      </c>
      <c r="F9" s="6">
        <f t="shared" si="3"/>
        <v>5.6245</v>
      </c>
      <c r="G9" s="5">
        <v>2.33656536102812</v>
      </c>
      <c r="H9" s="7">
        <f t="shared" si="1"/>
        <v>0.700969608308436</v>
      </c>
      <c r="I9" s="6">
        <f t="shared" si="2"/>
        <v>6.32546960830843</v>
      </c>
      <c r="J9" s="11">
        <v>9</v>
      </c>
    </row>
    <row r="10" spans="1:10">
      <c r="A10" s="1" t="s">
        <v>12</v>
      </c>
      <c r="B10" s="2">
        <v>1300820518</v>
      </c>
      <c r="C10" s="3" t="s">
        <v>22</v>
      </c>
      <c r="D10" s="8">
        <v>142.15</v>
      </c>
      <c r="E10" s="9">
        <v>7.1075</v>
      </c>
      <c r="F10" s="6">
        <f t="shared" si="4"/>
        <v>5.330625</v>
      </c>
      <c r="G10" s="5">
        <v>2.33656536102812</v>
      </c>
      <c r="H10" s="7">
        <f t="shared" si="1"/>
        <v>0.700969608308436</v>
      </c>
      <c r="I10" s="6">
        <f t="shared" si="2"/>
        <v>6.03159460830843</v>
      </c>
      <c r="J10" s="11">
        <v>10</v>
      </c>
    </row>
    <row r="11" spans="1:10">
      <c r="A11" s="1" t="s">
        <v>12</v>
      </c>
      <c r="B11" s="2">
        <v>1300820506</v>
      </c>
      <c r="C11" s="3" t="s">
        <v>23</v>
      </c>
      <c r="D11" s="4">
        <v>143.4</v>
      </c>
      <c r="E11" s="5">
        <v>7.17</v>
      </c>
      <c r="F11" s="6">
        <f t="shared" si="4"/>
        <v>5.3775</v>
      </c>
      <c r="G11" s="5">
        <v>1.87110262769136</v>
      </c>
      <c r="H11" s="7">
        <f t="shared" si="1"/>
        <v>0.561330788307408</v>
      </c>
      <c r="I11" s="6">
        <f t="shared" si="2"/>
        <v>5.93883078830741</v>
      </c>
      <c r="J11" s="11">
        <v>11</v>
      </c>
    </row>
    <row r="12" spans="1:10">
      <c r="A12" s="1" t="s">
        <v>12</v>
      </c>
      <c r="B12" s="10">
        <v>1300820509</v>
      </c>
      <c r="C12" s="3" t="s">
        <v>24</v>
      </c>
      <c r="D12" s="8">
        <v>141.35</v>
      </c>
      <c r="E12" s="9">
        <v>7.0675</v>
      </c>
      <c r="F12" s="6">
        <f t="shared" si="3"/>
        <v>4.94725</v>
      </c>
      <c r="G12" s="9">
        <v>3.03475946103326</v>
      </c>
      <c r="H12" s="7">
        <f t="shared" si="1"/>
        <v>0.910427838309977</v>
      </c>
      <c r="I12" s="6">
        <f t="shared" si="2"/>
        <v>5.85767783830998</v>
      </c>
      <c r="J12" s="11">
        <v>12</v>
      </c>
    </row>
    <row r="13" spans="1:10">
      <c r="A13" s="1" t="s">
        <v>12</v>
      </c>
      <c r="B13" s="10">
        <v>1300820545</v>
      </c>
      <c r="C13" s="3" t="s">
        <v>25</v>
      </c>
      <c r="D13" s="4">
        <v>133.35</v>
      </c>
      <c r="E13" s="5">
        <v>6.6675</v>
      </c>
      <c r="F13" s="6">
        <f t="shared" si="3"/>
        <v>4.66725</v>
      </c>
      <c r="G13" s="5">
        <v>3.7329535610384</v>
      </c>
      <c r="H13" s="7">
        <f t="shared" si="1"/>
        <v>1.11988606831152</v>
      </c>
      <c r="I13" s="6">
        <f t="shared" si="2"/>
        <v>5.78713606831152</v>
      </c>
      <c r="J13" s="11">
        <v>13</v>
      </c>
    </row>
    <row r="14" spans="1:10">
      <c r="A14" s="1" t="s">
        <v>12</v>
      </c>
      <c r="B14" s="10">
        <v>1300820503</v>
      </c>
      <c r="C14" s="3" t="s">
        <v>26</v>
      </c>
      <c r="D14" s="4">
        <v>142.75</v>
      </c>
      <c r="E14" s="5">
        <v>7.1375</v>
      </c>
      <c r="F14" s="6">
        <f t="shared" si="3"/>
        <v>4.99625</v>
      </c>
      <c r="G14" s="5">
        <v>2.10383399435974</v>
      </c>
      <c r="H14" s="7">
        <f t="shared" si="1"/>
        <v>0.631150198307922</v>
      </c>
      <c r="I14" s="6">
        <f t="shared" si="2"/>
        <v>5.62740019830792</v>
      </c>
      <c r="J14" s="11">
        <v>14</v>
      </c>
    </row>
    <row r="15" spans="1:10">
      <c r="A15" s="1" t="s">
        <v>12</v>
      </c>
      <c r="B15" s="10">
        <v>1300820525</v>
      </c>
      <c r="C15" s="3" t="s">
        <v>27</v>
      </c>
      <c r="D15" s="8">
        <v>147.65</v>
      </c>
      <c r="E15" s="9">
        <v>7.3825</v>
      </c>
      <c r="F15" s="6">
        <f t="shared" si="3"/>
        <v>5.16775</v>
      </c>
      <c r="G15" s="5">
        <v>1.4056398943546</v>
      </c>
      <c r="H15" s="7">
        <f t="shared" si="1"/>
        <v>0.42169196830638</v>
      </c>
      <c r="I15" s="6">
        <f t="shared" si="2"/>
        <v>5.58944196830638</v>
      </c>
      <c r="J15" s="11">
        <v>15</v>
      </c>
    </row>
    <row r="16" spans="1:10">
      <c r="A16" s="1" t="s">
        <v>12</v>
      </c>
      <c r="B16" s="2">
        <v>1300820550</v>
      </c>
      <c r="C16" s="3" t="s">
        <v>28</v>
      </c>
      <c r="D16" s="4">
        <v>136.8</v>
      </c>
      <c r="E16" s="5">
        <v>6.84</v>
      </c>
      <c r="F16" s="6">
        <f>E16*0.75</f>
        <v>5.13</v>
      </c>
      <c r="G16" s="5">
        <v>1.4056398943546</v>
      </c>
      <c r="H16" s="7">
        <f t="shared" si="1"/>
        <v>0.42169196830638</v>
      </c>
      <c r="I16" s="6">
        <f t="shared" si="2"/>
        <v>5.55169196830638</v>
      </c>
      <c r="J16" s="11">
        <v>16</v>
      </c>
    </row>
    <row r="17" spans="1:10">
      <c r="A17" s="1" t="s">
        <v>12</v>
      </c>
      <c r="B17" s="10">
        <v>1300820511</v>
      </c>
      <c r="C17" s="3" t="s">
        <v>29</v>
      </c>
      <c r="D17" s="8">
        <v>141</v>
      </c>
      <c r="E17" s="9">
        <v>7.05</v>
      </c>
      <c r="F17" s="6">
        <f t="shared" ref="F17:F21" si="5">E17*0.7</f>
        <v>4.935</v>
      </c>
      <c r="G17" s="9">
        <v>1.63837126102298</v>
      </c>
      <c r="H17" s="7">
        <f t="shared" si="1"/>
        <v>0.491511378306894</v>
      </c>
      <c r="I17" s="6">
        <f t="shared" si="2"/>
        <v>5.42651137830689</v>
      </c>
      <c r="J17" s="11">
        <v>17</v>
      </c>
    </row>
    <row r="18" spans="1:10">
      <c r="A18" s="1" t="s">
        <v>12</v>
      </c>
      <c r="B18" s="10">
        <v>1300820515</v>
      </c>
      <c r="C18" s="3" t="s">
        <v>30</v>
      </c>
      <c r="D18" s="8">
        <v>142.9</v>
      </c>
      <c r="E18" s="9">
        <v>7.145</v>
      </c>
      <c r="F18" s="6">
        <f t="shared" si="5"/>
        <v>5.0015</v>
      </c>
      <c r="G18" s="5">
        <v>1.4056398943546</v>
      </c>
      <c r="H18" s="7">
        <f t="shared" si="1"/>
        <v>0.42169196830638</v>
      </c>
      <c r="I18" s="6">
        <f t="shared" si="2"/>
        <v>5.42319196830638</v>
      </c>
      <c r="J18" s="11">
        <v>18</v>
      </c>
    </row>
    <row r="19" spans="1:10">
      <c r="A19" s="1" t="s">
        <v>12</v>
      </c>
      <c r="B19" s="2">
        <v>1300820564</v>
      </c>
      <c r="C19" s="3" t="s">
        <v>31</v>
      </c>
      <c r="D19" s="4">
        <v>131.8</v>
      </c>
      <c r="E19" s="5">
        <v>6.59</v>
      </c>
      <c r="F19" s="6">
        <f t="shared" ref="F19:F24" si="6">E19*0.75</f>
        <v>4.9425</v>
      </c>
      <c r="G19" s="5">
        <v>1.4056398943546</v>
      </c>
      <c r="H19" s="7">
        <f t="shared" si="1"/>
        <v>0.42169196830638</v>
      </c>
      <c r="I19" s="6">
        <f t="shared" si="2"/>
        <v>5.36419196830638</v>
      </c>
      <c r="J19" s="11">
        <v>19</v>
      </c>
    </row>
    <row r="20" spans="1:10">
      <c r="A20" s="1" t="s">
        <v>12</v>
      </c>
      <c r="B20" s="10">
        <v>1300820505</v>
      </c>
      <c r="C20" s="3" t="s">
        <v>32</v>
      </c>
      <c r="D20" s="4">
        <v>139.85</v>
      </c>
      <c r="E20" s="5">
        <v>6.9925</v>
      </c>
      <c r="F20" s="6">
        <f t="shared" si="5"/>
        <v>4.89475</v>
      </c>
      <c r="G20" s="5">
        <v>1.4056398943546</v>
      </c>
      <c r="H20" s="7">
        <f t="shared" si="1"/>
        <v>0.42169196830638</v>
      </c>
      <c r="I20" s="6">
        <f t="shared" si="2"/>
        <v>5.31644196830638</v>
      </c>
      <c r="J20" s="11">
        <v>20</v>
      </c>
    </row>
    <row r="21" spans="1:10">
      <c r="A21" s="1" t="s">
        <v>12</v>
      </c>
      <c r="B21" s="10">
        <v>1300820551</v>
      </c>
      <c r="C21" s="3" t="s">
        <v>33</v>
      </c>
      <c r="D21" s="4">
        <v>136.35</v>
      </c>
      <c r="E21" s="5">
        <v>6.8175</v>
      </c>
      <c r="F21" s="6">
        <f t="shared" si="5"/>
        <v>4.77225</v>
      </c>
      <c r="G21" s="5">
        <v>1.4056398943546</v>
      </c>
      <c r="H21" s="7">
        <f t="shared" si="1"/>
        <v>0.42169196830638</v>
      </c>
      <c r="I21" s="6">
        <f t="shared" si="2"/>
        <v>5.19394196830638</v>
      </c>
      <c r="J21" s="11">
        <v>21</v>
      </c>
    </row>
    <row r="22" spans="1:10">
      <c r="A22" s="1" t="s">
        <v>12</v>
      </c>
      <c r="B22" s="2">
        <v>1300820516</v>
      </c>
      <c r="C22" s="3" t="s">
        <v>34</v>
      </c>
      <c r="D22" s="8">
        <v>120.8</v>
      </c>
      <c r="E22" s="9">
        <v>6.04</v>
      </c>
      <c r="F22" s="6">
        <f t="shared" si="6"/>
        <v>4.53</v>
      </c>
      <c r="G22" s="5">
        <v>1.63837126102298</v>
      </c>
      <c r="H22" s="7">
        <f t="shared" si="1"/>
        <v>0.491511378306894</v>
      </c>
      <c r="I22" s="6">
        <f t="shared" si="2"/>
        <v>5.02151137830689</v>
      </c>
      <c r="J22" s="11">
        <v>22</v>
      </c>
    </row>
    <row r="23" spans="1:10">
      <c r="A23" s="1" t="s">
        <v>12</v>
      </c>
      <c r="B23" s="2">
        <v>1300820540</v>
      </c>
      <c r="C23" s="3" t="s">
        <v>35</v>
      </c>
      <c r="D23" s="4">
        <v>122.5</v>
      </c>
      <c r="E23" s="5">
        <v>6.125</v>
      </c>
      <c r="F23" s="6">
        <f t="shared" si="6"/>
        <v>4.59375</v>
      </c>
      <c r="G23" s="5">
        <v>1.4056398943546</v>
      </c>
      <c r="H23" s="7">
        <f t="shared" si="1"/>
        <v>0.42169196830638</v>
      </c>
      <c r="I23" s="6">
        <f t="shared" si="2"/>
        <v>5.01544196830638</v>
      </c>
      <c r="J23" s="11">
        <v>23</v>
      </c>
    </row>
    <row r="24" spans="1:10">
      <c r="A24" s="1" t="s">
        <v>12</v>
      </c>
      <c r="B24" s="2">
        <v>1300820510</v>
      </c>
      <c r="C24" s="3" t="s">
        <v>36</v>
      </c>
      <c r="D24" s="8">
        <v>121.5</v>
      </c>
      <c r="E24" s="9">
        <v>6.075</v>
      </c>
      <c r="F24" s="6">
        <f t="shared" si="6"/>
        <v>4.55625</v>
      </c>
      <c r="G24" s="9">
        <v>1.4056398943546</v>
      </c>
      <c r="H24" s="7">
        <f t="shared" si="1"/>
        <v>0.42169196830638</v>
      </c>
      <c r="I24" s="6">
        <f t="shared" si="2"/>
        <v>4.97794196830638</v>
      </c>
      <c r="J24" s="11">
        <v>24</v>
      </c>
    </row>
    <row r="25" spans="1:10">
      <c r="A25" s="1" t="s">
        <v>12</v>
      </c>
      <c r="B25" s="10">
        <v>1300820519</v>
      </c>
      <c r="C25" s="3" t="s">
        <v>37</v>
      </c>
      <c r="D25" s="8">
        <v>129.5</v>
      </c>
      <c r="E25" s="9">
        <v>6.475</v>
      </c>
      <c r="F25" s="6">
        <f>E25*0.7</f>
        <v>4.5325</v>
      </c>
      <c r="G25" s="5">
        <v>1.4056398943546</v>
      </c>
      <c r="H25" s="7">
        <f t="shared" si="1"/>
        <v>0.42169196830638</v>
      </c>
      <c r="I25" s="6">
        <f t="shared" si="2"/>
        <v>4.95419196830638</v>
      </c>
      <c r="J25" s="11">
        <v>25</v>
      </c>
    </row>
    <row r="26" spans="1:10">
      <c r="A26" s="1" t="s">
        <v>12</v>
      </c>
      <c r="B26" s="2">
        <v>1300820530</v>
      </c>
      <c r="C26" s="3" t="s">
        <v>38</v>
      </c>
      <c r="D26" s="8">
        <v>119.3</v>
      </c>
      <c r="E26" s="9">
        <v>5.965</v>
      </c>
      <c r="F26" s="6">
        <f t="shared" ref="F26:F30" si="7">E26*0.75</f>
        <v>4.47375</v>
      </c>
      <c r="G26" s="5">
        <v>1.4056398943546</v>
      </c>
      <c r="H26" s="7">
        <f t="shared" si="1"/>
        <v>0.42169196830638</v>
      </c>
      <c r="I26" s="6">
        <f t="shared" si="2"/>
        <v>4.89544196830638</v>
      </c>
      <c r="J26" s="11">
        <v>26</v>
      </c>
    </row>
    <row r="27" spans="1:10">
      <c r="A27" s="1" t="s">
        <v>12</v>
      </c>
      <c r="B27" s="10">
        <v>1300820533</v>
      </c>
      <c r="C27" s="3" t="s">
        <v>39</v>
      </c>
      <c r="D27" s="8">
        <v>125.5</v>
      </c>
      <c r="E27" s="9">
        <v>6.275</v>
      </c>
      <c r="F27" s="6">
        <f t="shared" ref="F27:F32" si="8">E27*0.7</f>
        <v>4.3925</v>
      </c>
      <c r="G27" s="5">
        <v>1.63837126102298</v>
      </c>
      <c r="H27" s="7">
        <f t="shared" si="1"/>
        <v>0.491511378306894</v>
      </c>
      <c r="I27" s="6">
        <f t="shared" si="2"/>
        <v>4.88401137830689</v>
      </c>
      <c r="J27" s="11">
        <v>27</v>
      </c>
    </row>
    <row r="28" spans="1:10">
      <c r="A28" s="1" t="s">
        <v>12</v>
      </c>
      <c r="B28" s="2">
        <v>1300820532</v>
      </c>
      <c r="C28" s="3" t="s">
        <v>40</v>
      </c>
      <c r="D28" s="8">
        <v>118.45</v>
      </c>
      <c r="E28" s="9">
        <v>5.9225</v>
      </c>
      <c r="F28" s="6">
        <f t="shared" si="7"/>
        <v>4.441875</v>
      </c>
      <c r="G28" s="5">
        <v>1.4056398943546</v>
      </c>
      <c r="H28" s="7">
        <f t="shared" si="1"/>
        <v>0.42169196830638</v>
      </c>
      <c r="I28" s="6">
        <f t="shared" si="2"/>
        <v>4.86356696830638</v>
      </c>
      <c r="J28" s="11">
        <v>28</v>
      </c>
    </row>
    <row r="29" spans="1:10">
      <c r="A29" s="1" t="s">
        <v>12</v>
      </c>
      <c r="B29" s="2">
        <v>1300820520</v>
      </c>
      <c r="C29" s="3" t="s">
        <v>41</v>
      </c>
      <c r="D29" s="8">
        <v>117.9</v>
      </c>
      <c r="E29" s="9">
        <v>5.895</v>
      </c>
      <c r="F29" s="6">
        <f t="shared" si="7"/>
        <v>4.42125</v>
      </c>
      <c r="G29" s="5">
        <v>1.4056398943546</v>
      </c>
      <c r="H29" s="7">
        <f t="shared" si="1"/>
        <v>0.42169196830638</v>
      </c>
      <c r="I29" s="6">
        <f t="shared" si="2"/>
        <v>4.84294196830638</v>
      </c>
      <c r="J29" s="11">
        <v>29</v>
      </c>
    </row>
    <row r="30" spans="1:10">
      <c r="A30" s="1" t="s">
        <v>12</v>
      </c>
      <c r="B30" s="2">
        <v>1300820558</v>
      </c>
      <c r="C30" s="3" t="s">
        <v>42</v>
      </c>
      <c r="D30" s="4">
        <v>117.25</v>
      </c>
      <c r="E30" s="5">
        <v>5.8625</v>
      </c>
      <c r="F30" s="6">
        <f t="shared" si="7"/>
        <v>4.396875</v>
      </c>
      <c r="G30" s="5">
        <v>1.4056398943546</v>
      </c>
      <c r="H30" s="7">
        <f t="shared" si="1"/>
        <v>0.42169196830638</v>
      </c>
      <c r="I30" s="6">
        <f t="shared" si="2"/>
        <v>4.81856696830638</v>
      </c>
      <c r="J30" s="11">
        <v>30</v>
      </c>
    </row>
    <row r="31" spans="1:10">
      <c r="A31" s="1" t="s">
        <v>12</v>
      </c>
      <c r="B31" s="10">
        <v>1300820549</v>
      </c>
      <c r="C31" s="3" t="s">
        <v>43</v>
      </c>
      <c r="D31" s="4">
        <v>124.5</v>
      </c>
      <c r="E31" s="5">
        <v>6.225</v>
      </c>
      <c r="F31" s="6">
        <f t="shared" si="8"/>
        <v>4.3575</v>
      </c>
      <c r="G31" s="5">
        <v>1.4056398943546</v>
      </c>
      <c r="H31" s="7">
        <f t="shared" si="1"/>
        <v>0.42169196830638</v>
      </c>
      <c r="I31" s="6">
        <f t="shared" si="2"/>
        <v>4.77919196830638</v>
      </c>
      <c r="J31" s="11">
        <v>31</v>
      </c>
    </row>
    <row r="32" spans="1:10">
      <c r="A32" s="1" t="s">
        <v>12</v>
      </c>
      <c r="B32" s="10">
        <v>1300820565</v>
      </c>
      <c r="C32" s="3" t="s">
        <v>44</v>
      </c>
      <c r="D32" s="4">
        <v>123.2</v>
      </c>
      <c r="E32" s="5">
        <v>6.16</v>
      </c>
      <c r="F32" s="6">
        <f t="shared" si="8"/>
        <v>4.312</v>
      </c>
      <c r="G32" s="5">
        <v>1.4056398943546</v>
      </c>
      <c r="H32" s="7">
        <f t="shared" si="1"/>
        <v>0.42169196830638</v>
      </c>
      <c r="I32" s="6">
        <f t="shared" si="2"/>
        <v>4.73369196830638</v>
      </c>
      <c r="J32" s="11">
        <v>32</v>
      </c>
    </row>
    <row r="33" spans="1:10">
      <c r="A33" s="1" t="s">
        <v>12</v>
      </c>
      <c r="B33" s="2">
        <v>1300820514</v>
      </c>
      <c r="C33" s="3" t="s">
        <v>45</v>
      </c>
      <c r="D33" s="8">
        <v>114.95</v>
      </c>
      <c r="E33" s="9">
        <v>5.7475</v>
      </c>
      <c r="F33" s="6">
        <f t="shared" ref="F33:F37" si="9">E33*0.75</f>
        <v>4.310625</v>
      </c>
      <c r="G33" s="5">
        <v>1.4056398943546</v>
      </c>
      <c r="H33" s="7">
        <f t="shared" si="1"/>
        <v>0.42169196830638</v>
      </c>
      <c r="I33" s="6">
        <f t="shared" si="2"/>
        <v>4.73231696830638</v>
      </c>
      <c r="J33" s="11">
        <v>33</v>
      </c>
    </row>
    <row r="34" spans="1:10">
      <c r="A34" s="1" t="s">
        <v>12</v>
      </c>
      <c r="B34" s="2">
        <v>1300820556</v>
      </c>
      <c r="C34" s="3" t="s">
        <v>46</v>
      </c>
      <c r="D34" s="4">
        <v>106.05</v>
      </c>
      <c r="E34" s="5">
        <v>5.3025</v>
      </c>
      <c r="F34" s="6">
        <f t="shared" si="9"/>
        <v>3.976875</v>
      </c>
      <c r="G34" s="5">
        <v>2.33656536102812</v>
      </c>
      <c r="H34" s="7">
        <f t="shared" si="1"/>
        <v>0.700969608308436</v>
      </c>
      <c r="I34" s="6">
        <f t="shared" si="2"/>
        <v>4.67784460830844</v>
      </c>
      <c r="J34" s="11">
        <v>34</v>
      </c>
    </row>
    <row r="35" spans="1:10">
      <c r="A35" s="1" t="s">
        <v>12</v>
      </c>
      <c r="B35" s="10">
        <v>1300820557</v>
      </c>
      <c r="C35" s="3" t="s">
        <v>47</v>
      </c>
      <c r="D35" s="4">
        <v>121.15</v>
      </c>
      <c r="E35" s="5">
        <v>6.0575</v>
      </c>
      <c r="F35" s="6">
        <f t="shared" ref="F35:F38" si="10">E35*0.7</f>
        <v>4.24025</v>
      </c>
      <c r="G35" s="5">
        <v>1.4056398943546</v>
      </c>
      <c r="H35" s="7">
        <f t="shared" si="1"/>
        <v>0.42169196830638</v>
      </c>
      <c r="I35" s="6">
        <f t="shared" si="2"/>
        <v>4.66194196830638</v>
      </c>
      <c r="J35" s="11">
        <v>35</v>
      </c>
    </row>
    <row r="36" spans="1:10">
      <c r="A36" s="1" t="s">
        <v>12</v>
      </c>
      <c r="B36" s="10">
        <v>1300820507</v>
      </c>
      <c r="C36" s="3" t="s">
        <v>48</v>
      </c>
      <c r="D36" s="4">
        <v>108.55</v>
      </c>
      <c r="E36" s="5">
        <v>5.4275</v>
      </c>
      <c r="F36" s="6">
        <f t="shared" si="10"/>
        <v>3.79925</v>
      </c>
      <c r="G36" s="5">
        <v>2.80202809436488</v>
      </c>
      <c r="H36" s="7">
        <f t="shared" si="1"/>
        <v>0.840608428309463</v>
      </c>
      <c r="I36" s="6">
        <f t="shared" si="2"/>
        <v>4.63985842830946</v>
      </c>
      <c r="J36" s="11">
        <v>36</v>
      </c>
    </row>
    <row r="37" spans="1:10">
      <c r="A37" s="1" t="s">
        <v>12</v>
      </c>
      <c r="B37" s="2">
        <v>1300820508</v>
      </c>
      <c r="C37" s="3" t="s">
        <v>49</v>
      </c>
      <c r="D37" s="8">
        <v>112.15</v>
      </c>
      <c r="E37" s="9">
        <v>5.6075</v>
      </c>
      <c r="F37" s="6">
        <f t="shared" si="9"/>
        <v>4.205625</v>
      </c>
      <c r="G37" s="5">
        <v>1.4056398943546</v>
      </c>
      <c r="H37" s="7">
        <f t="shared" si="1"/>
        <v>0.42169196830638</v>
      </c>
      <c r="I37" s="6">
        <f t="shared" si="2"/>
        <v>4.62731696830638</v>
      </c>
      <c r="J37" s="11">
        <v>37</v>
      </c>
    </row>
    <row r="38" spans="1:10">
      <c r="A38" s="1" t="s">
        <v>12</v>
      </c>
      <c r="B38" s="10">
        <v>1300820543</v>
      </c>
      <c r="C38" s="3" t="s">
        <v>50</v>
      </c>
      <c r="D38" s="4">
        <v>120.1</v>
      </c>
      <c r="E38" s="5">
        <v>6.005</v>
      </c>
      <c r="F38" s="6">
        <f t="shared" si="10"/>
        <v>4.2035</v>
      </c>
      <c r="G38" s="5">
        <v>1.4056398943546</v>
      </c>
      <c r="H38" s="7">
        <f t="shared" si="1"/>
        <v>0.42169196830638</v>
      </c>
      <c r="I38" s="6">
        <f t="shared" si="2"/>
        <v>4.62519196830638</v>
      </c>
      <c r="J38" s="11">
        <v>38</v>
      </c>
    </row>
    <row r="39" spans="1:10">
      <c r="A39" s="1" t="s">
        <v>12</v>
      </c>
      <c r="B39" s="2">
        <v>1300820562</v>
      </c>
      <c r="C39" s="3" t="s">
        <v>51</v>
      </c>
      <c r="D39" s="4">
        <v>95.1</v>
      </c>
      <c r="E39" s="5">
        <v>4.755</v>
      </c>
      <c r="F39" s="6">
        <f t="shared" ref="F39:F41" si="11">E39*0.75</f>
        <v>3.56625</v>
      </c>
      <c r="G39" s="5">
        <v>3.26749082770164</v>
      </c>
      <c r="H39" s="7">
        <f t="shared" si="1"/>
        <v>0.980247248310491</v>
      </c>
      <c r="I39" s="6">
        <f t="shared" si="2"/>
        <v>4.54649724831049</v>
      </c>
      <c r="J39" s="11">
        <v>39</v>
      </c>
    </row>
    <row r="40" spans="1:10">
      <c r="A40" s="1" t="s">
        <v>12</v>
      </c>
      <c r="B40" s="2">
        <v>1300820522</v>
      </c>
      <c r="C40" s="3" t="s">
        <v>52</v>
      </c>
      <c r="D40" s="8">
        <v>105.85</v>
      </c>
      <c r="E40" s="9">
        <v>5.2925</v>
      </c>
      <c r="F40" s="6">
        <f t="shared" si="11"/>
        <v>3.969375</v>
      </c>
      <c r="G40" s="5">
        <v>1.87110262769136</v>
      </c>
      <c r="H40" s="7">
        <f t="shared" si="1"/>
        <v>0.561330788307408</v>
      </c>
      <c r="I40" s="6">
        <f t="shared" si="2"/>
        <v>4.53070578830741</v>
      </c>
      <c r="J40" s="11">
        <v>40</v>
      </c>
    </row>
    <row r="41" spans="1:10">
      <c r="A41" s="1" t="s">
        <v>12</v>
      </c>
      <c r="B41" s="2">
        <v>1300820536</v>
      </c>
      <c r="C41" s="3" t="s">
        <v>53</v>
      </c>
      <c r="D41" s="4">
        <v>97.9</v>
      </c>
      <c r="E41" s="5">
        <v>4.895</v>
      </c>
      <c r="F41" s="6">
        <f t="shared" si="11"/>
        <v>3.67125</v>
      </c>
      <c r="G41" s="5">
        <v>2.80202809436488</v>
      </c>
      <c r="H41" s="7">
        <f t="shared" si="1"/>
        <v>0.840608428309463</v>
      </c>
      <c r="I41" s="6">
        <f t="shared" si="2"/>
        <v>4.51185842830946</v>
      </c>
      <c r="J41" s="11">
        <v>41</v>
      </c>
    </row>
    <row r="42" spans="1:10">
      <c r="A42" s="1" t="s">
        <v>12</v>
      </c>
      <c r="B42" s="10">
        <v>1300820539</v>
      </c>
      <c r="C42" s="3" t="s">
        <v>54</v>
      </c>
      <c r="D42" s="4">
        <v>112.65</v>
      </c>
      <c r="E42" s="5">
        <v>5.6325</v>
      </c>
      <c r="F42" s="6">
        <f t="shared" ref="F42:F47" si="12">E42*0.7</f>
        <v>3.94275</v>
      </c>
      <c r="G42" s="5">
        <v>1.87110262769136</v>
      </c>
      <c r="H42" s="7">
        <f t="shared" si="1"/>
        <v>0.561330788307408</v>
      </c>
      <c r="I42" s="6">
        <f t="shared" si="2"/>
        <v>4.50408078830741</v>
      </c>
      <c r="J42" s="11">
        <v>42</v>
      </c>
    </row>
    <row r="43" spans="1:10">
      <c r="A43" s="1" t="s">
        <v>12</v>
      </c>
      <c r="B43" s="2">
        <v>1300820524</v>
      </c>
      <c r="C43" s="3" t="s">
        <v>55</v>
      </c>
      <c r="D43" s="8">
        <v>101.05</v>
      </c>
      <c r="E43" s="9">
        <v>5.0525</v>
      </c>
      <c r="F43" s="6">
        <f>E43*0.75</f>
        <v>3.789375</v>
      </c>
      <c r="G43" s="5">
        <v>2.33656536102812</v>
      </c>
      <c r="H43" s="7">
        <f t="shared" si="1"/>
        <v>0.700969608308436</v>
      </c>
      <c r="I43" s="6">
        <f t="shared" si="2"/>
        <v>4.49034460830844</v>
      </c>
      <c r="J43" s="11">
        <v>43</v>
      </c>
    </row>
    <row r="44" spans="1:10">
      <c r="A44" s="1" t="s">
        <v>12</v>
      </c>
      <c r="B44" s="10">
        <v>1300820553</v>
      </c>
      <c r="C44" s="3" t="s">
        <v>56</v>
      </c>
      <c r="D44" s="4">
        <v>103.15</v>
      </c>
      <c r="E44" s="5">
        <v>5.1575</v>
      </c>
      <c r="F44" s="6">
        <f t="shared" si="12"/>
        <v>3.61025</v>
      </c>
      <c r="G44" s="5">
        <v>2.80202809436488</v>
      </c>
      <c r="H44" s="7">
        <f t="shared" si="1"/>
        <v>0.840608428309463</v>
      </c>
      <c r="I44" s="6">
        <f t="shared" si="2"/>
        <v>4.45085842830946</v>
      </c>
      <c r="J44" s="11">
        <v>44</v>
      </c>
    </row>
    <row r="45" spans="1:10">
      <c r="A45" s="1" t="s">
        <v>12</v>
      </c>
      <c r="B45" s="10">
        <v>1300820559</v>
      </c>
      <c r="C45" s="3" t="s">
        <v>57</v>
      </c>
      <c r="D45" s="4">
        <v>110.9</v>
      </c>
      <c r="E45" s="5">
        <v>5.545</v>
      </c>
      <c r="F45" s="6">
        <f t="shared" si="12"/>
        <v>3.8815</v>
      </c>
      <c r="G45" s="5">
        <v>1.87110262769136</v>
      </c>
      <c r="H45" s="7">
        <f t="shared" si="1"/>
        <v>0.561330788307408</v>
      </c>
      <c r="I45" s="6">
        <f t="shared" si="2"/>
        <v>4.44283078830741</v>
      </c>
      <c r="J45" s="11">
        <v>45</v>
      </c>
    </row>
    <row r="46" spans="1:10">
      <c r="A46" s="1" t="s">
        <v>12</v>
      </c>
      <c r="B46" s="10">
        <v>1300820561</v>
      </c>
      <c r="C46" s="3" t="s">
        <v>58</v>
      </c>
      <c r="D46" s="4">
        <v>113.5</v>
      </c>
      <c r="E46" s="5">
        <v>5.675</v>
      </c>
      <c r="F46" s="6">
        <f t="shared" si="12"/>
        <v>3.9725</v>
      </c>
      <c r="G46" s="5">
        <v>1.4056398943546</v>
      </c>
      <c r="H46" s="7">
        <f t="shared" si="1"/>
        <v>0.42169196830638</v>
      </c>
      <c r="I46" s="6">
        <f t="shared" si="2"/>
        <v>4.39419196830638</v>
      </c>
      <c r="J46" s="11">
        <v>46</v>
      </c>
    </row>
    <row r="47" spans="1:10">
      <c r="A47" s="1" t="s">
        <v>12</v>
      </c>
      <c r="B47" s="10">
        <v>1300820521</v>
      </c>
      <c r="C47" s="3" t="s">
        <v>59</v>
      </c>
      <c r="D47" s="8">
        <v>110.55</v>
      </c>
      <c r="E47" s="9">
        <v>5.5275</v>
      </c>
      <c r="F47" s="6">
        <f t="shared" si="12"/>
        <v>3.86925</v>
      </c>
      <c r="G47" s="5">
        <v>1.4056398943546</v>
      </c>
      <c r="H47" s="7">
        <f t="shared" si="1"/>
        <v>0.42169196830638</v>
      </c>
      <c r="I47" s="6">
        <f t="shared" si="2"/>
        <v>4.29094196830638</v>
      </c>
      <c r="J47" s="11">
        <v>47</v>
      </c>
    </row>
    <row r="48" spans="1:10">
      <c r="A48" s="1" t="s">
        <v>12</v>
      </c>
      <c r="B48" s="2">
        <v>1300820554</v>
      </c>
      <c r="C48" s="3" t="s">
        <v>60</v>
      </c>
      <c r="D48" s="4">
        <v>102.95</v>
      </c>
      <c r="E48" s="5">
        <v>5.1475</v>
      </c>
      <c r="F48" s="6">
        <f>E48*0.75</f>
        <v>3.860625</v>
      </c>
      <c r="G48" s="5">
        <v>1.4056398943546</v>
      </c>
      <c r="H48" s="7">
        <f t="shared" si="1"/>
        <v>0.42169196830638</v>
      </c>
      <c r="I48" s="6">
        <f t="shared" si="2"/>
        <v>4.28231696830638</v>
      </c>
      <c r="J48" s="11">
        <v>48</v>
      </c>
    </row>
    <row r="49" spans="1:10">
      <c r="A49" s="1" t="s">
        <v>12</v>
      </c>
      <c r="B49" s="10">
        <v>1300820535</v>
      </c>
      <c r="C49" s="3" t="s">
        <v>61</v>
      </c>
      <c r="D49" s="4">
        <v>110.1</v>
      </c>
      <c r="E49" s="5">
        <v>5.505</v>
      </c>
      <c r="F49" s="6">
        <f t="shared" ref="F49:F51" si="13">E49*0.7</f>
        <v>3.8535</v>
      </c>
      <c r="G49" s="5">
        <v>1.4056398943546</v>
      </c>
      <c r="H49" s="7">
        <f t="shared" si="1"/>
        <v>0.42169196830638</v>
      </c>
      <c r="I49" s="6">
        <f t="shared" si="2"/>
        <v>4.27519196830638</v>
      </c>
      <c r="J49" s="11">
        <v>49</v>
      </c>
    </row>
    <row r="50" spans="1:10">
      <c r="A50" s="1" t="s">
        <v>12</v>
      </c>
      <c r="B50" s="10">
        <v>1300820517</v>
      </c>
      <c r="C50" s="3" t="s">
        <v>62</v>
      </c>
      <c r="D50" s="8">
        <v>107.9</v>
      </c>
      <c r="E50" s="9">
        <v>5.395</v>
      </c>
      <c r="F50" s="6">
        <f t="shared" si="13"/>
        <v>3.7765</v>
      </c>
      <c r="G50" s="5">
        <v>1.4056398943546</v>
      </c>
      <c r="H50" s="7">
        <f t="shared" si="1"/>
        <v>0.42169196830638</v>
      </c>
      <c r="I50" s="6">
        <f t="shared" si="2"/>
        <v>4.19819196830638</v>
      </c>
      <c r="J50" s="11">
        <v>50</v>
      </c>
    </row>
    <row r="51" spans="1:10">
      <c r="A51" s="1" t="s">
        <v>12</v>
      </c>
      <c r="B51" s="10">
        <v>1300820527</v>
      </c>
      <c r="C51" s="3" t="s">
        <v>63</v>
      </c>
      <c r="D51" s="8">
        <v>106.15</v>
      </c>
      <c r="E51" s="9">
        <v>5.3075</v>
      </c>
      <c r="F51" s="6">
        <f t="shared" si="13"/>
        <v>3.71525</v>
      </c>
      <c r="G51" s="5">
        <v>1.4056398943546</v>
      </c>
      <c r="H51" s="7">
        <f t="shared" si="1"/>
        <v>0.42169196830638</v>
      </c>
      <c r="I51" s="6">
        <f t="shared" si="2"/>
        <v>4.13694196830638</v>
      </c>
      <c r="J51" s="11">
        <v>51</v>
      </c>
    </row>
    <row r="52" spans="1:10">
      <c r="A52" s="1" t="s">
        <v>12</v>
      </c>
      <c r="B52" s="2">
        <v>1300820528</v>
      </c>
      <c r="C52" s="3" t="s">
        <v>64</v>
      </c>
      <c r="D52" s="8">
        <v>98.8</v>
      </c>
      <c r="E52" s="9">
        <v>4.94</v>
      </c>
      <c r="F52" s="6">
        <f t="shared" ref="F52:F56" si="14">E52*0.75</f>
        <v>3.705</v>
      </c>
      <c r="G52" s="5">
        <v>1.4056398943546</v>
      </c>
      <c r="H52" s="7">
        <f t="shared" si="1"/>
        <v>0.42169196830638</v>
      </c>
      <c r="I52" s="6">
        <f t="shared" si="2"/>
        <v>4.12669196830638</v>
      </c>
      <c r="J52" s="11">
        <v>52</v>
      </c>
    </row>
    <row r="53" spans="1:10">
      <c r="A53" s="1" t="s">
        <v>12</v>
      </c>
      <c r="B53" s="10">
        <v>1300820531</v>
      </c>
      <c r="C53" s="3" t="s">
        <v>65</v>
      </c>
      <c r="D53" s="8">
        <v>98.65</v>
      </c>
      <c r="E53" s="9">
        <v>4.9325</v>
      </c>
      <c r="F53" s="6">
        <f t="shared" ref="F53:F59" si="15">E53*0.7</f>
        <v>3.45275</v>
      </c>
      <c r="G53" s="5">
        <v>1.4056398943546</v>
      </c>
      <c r="H53" s="7">
        <f t="shared" si="1"/>
        <v>0.42169196830638</v>
      </c>
      <c r="I53" s="6">
        <f t="shared" si="2"/>
        <v>3.87444196830638</v>
      </c>
      <c r="J53" s="11">
        <v>53</v>
      </c>
    </row>
    <row r="54" spans="1:10">
      <c r="A54" s="1" t="s">
        <v>12</v>
      </c>
      <c r="B54" s="10">
        <v>1300820529</v>
      </c>
      <c r="C54" s="3" t="s">
        <v>66</v>
      </c>
      <c r="D54" s="8">
        <v>96.7</v>
      </c>
      <c r="E54" s="9">
        <v>4.835</v>
      </c>
      <c r="F54" s="6">
        <f t="shared" si="15"/>
        <v>3.3845</v>
      </c>
      <c r="G54" s="5">
        <v>1.4056398943546</v>
      </c>
      <c r="H54" s="7">
        <f t="shared" si="1"/>
        <v>0.42169196830638</v>
      </c>
      <c r="I54" s="6">
        <f t="shared" si="2"/>
        <v>3.80619196830638</v>
      </c>
      <c r="J54" s="11">
        <v>54</v>
      </c>
    </row>
    <row r="55" spans="1:10">
      <c r="A55" s="1" t="s">
        <v>12</v>
      </c>
      <c r="B55" s="2">
        <v>1300820512</v>
      </c>
      <c r="C55" s="3" t="s">
        <v>67</v>
      </c>
      <c r="D55" s="8">
        <v>89.9</v>
      </c>
      <c r="E55" s="9">
        <v>4.495</v>
      </c>
      <c r="F55" s="6">
        <f t="shared" si="14"/>
        <v>3.37125</v>
      </c>
      <c r="G55" s="9">
        <v>1.4056398943546</v>
      </c>
      <c r="H55" s="7">
        <f t="shared" si="1"/>
        <v>0.42169196830638</v>
      </c>
      <c r="I55" s="6">
        <f t="shared" si="2"/>
        <v>3.79294196830638</v>
      </c>
      <c r="J55" s="11">
        <v>55</v>
      </c>
    </row>
    <row r="56" spans="1:10">
      <c r="A56" s="1" t="s">
        <v>12</v>
      </c>
      <c r="B56" s="2">
        <v>1300820552</v>
      </c>
      <c r="C56" s="3" t="s">
        <v>68</v>
      </c>
      <c r="D56" s="4">
        <v>89</v>
      </c>
      <c r="E56" s="5">
        <v>4.45</v>
      </c>
      <c r="F56" s="6">
        <f t="shared" si="14"/>
        <v>3.3375</v>
      </c>
      <c r="G56" s="5">
        <v>1.4056398943546</v>
      </c>
      <c r="H56" s="7">
        <f t="shared" si="1"/>
        <v>0.42169196830638</v>
      </c>
      <c r="I56" s="6">
        <f t="shared" si="2"/>
        <v>3.75919196830638</v>
      </c>
      <c r="J56" s="11">
        <v>56</v>
      </c>
    </row>
    <row r="57" spans="1:10">
      <c r="A57" s="1" t="s">
        <v>12</v>
      </c>
      <c r="B57" s="10">
        <v>1300820541</v>
      </c>
      <c r="C57" s="3" t="s">
        <v>69</v>
      </c>
      <c r="D57" s="4">
        <v>92.25</v>
      </c>
      <c r="E57" s="5">
        <v>4.6125</v>
      </c>
      <c r="F57" s="6">
        <f t="shared" si="15"/>
        <v>3.22875</v>
      </c>
      <c r="G57" s="5">
        <v>1.4056398943546</v>
      </c>
      <c r="H57" s="7">
        <f t="shared" si="1"/>
        <v>0.42169196830638</v>
      </c>
      <c r="I57" s="6">
        <f t="shared" si="2"/>
        <v>3.65044196830638</v>
      </c>
      <c r="J57" s="11">
        <v>57</v>
      </c>
    </row>
    <row r="58" spans="1:10">
      <c r="A58" s="1" t="s">
        <v>12</v>
      </c>
      <c r="B58" s="10">
        <v>1300820513</v>
      </c>
      <c r="C58" s="3" t="s">
        <v>70</v>
      </c>
      <c r="D58" s="8">
        <v>91.4</v>
      </c>
      <c r="E58" s="9">
        <v>4.57</v>
      </c>
      <c r="F58" s="6">
        <f t="shared" si="15"/>
        <v>3.199</v>
      </c>
      <c r="G58" s="9">
        <v>1.4056398943546</v>
      </c>
      <c r="H58" s="7">
        <f t="shared" si="1"/>
        <v>0.42169196830638</v>
      </c>
      <c r="I58" s="6">
        <f t="shared" si="2"/>
        <v>3.62069196830638</v>
      </c>
      <c r="J58" s="11">
        <v>58</v>
      </c>
    </row>
    <row r="59" spans="1:10">
      <c r="A59" s="1" t="s">
        <v>12</v>
      </c>
      <c r="B59" s="10">
        <v>1300820555</v>
      </c>
      <c r="C59" s="3" t="s">
        <v>71</v>
      </c>
      <c r="D59" s="4">
        <v>90.35</v>
      </c>
      <c r="E59" s="5">
        <v>4.5175</v>
      </c>
      <c r="F59" s="6">
        <f t="shared" si="15"/>
        <v>3.16225</v>
      </c>
      <c r="G59" s="5">
        <v>1.4056398943546</v>
      </c>
      <c r="H59" s="7">
        <f t="shared" si="1"/>
        <v>0.42169196830638</v>
      </c>
      <c r="I59" s="6">
        <f t="shared" si="2"/>
        <v>3.58394196830638</v>
      </c>
      <c r="J59" s="11">
        <v>59</v>
      </c>
    </row>
    <row r="60" spans="1:10">
      <c r="A60" s="1" t="s">
        <v>12</v>
      </c>
      <c r="B60" s="2">
        <v>1300820526</v>
      </c>
      <c r="C60" s="3" t="s">
        <v>72</v>
      </c>
      <c r="D60" s="8">
        <v>82.75</v>
      </c>
      <c r="E60" s="9">
        <v>4.1375</v>
      </c>
      <c r="F60" s="6">
        <f t="shared" ref="F60:F65" si="16">E60*0.75</f>
        <v>3.103125</v>
      </c>
      <c r="G60" s="5">
        <v>1.4056398943546</v>
      </c>
      <c r="H60" s="7">
        <f t="shared" si="1"/>
        <v>0.42169196830638</v>
      </c>
      <c r="I60" s="6">
        <f t="shared" si="2"/>
        <v>3.52481696830638</v>
      </c>
      <c r="J60" s="11">
        <v>60</v>
      </c>
    </row>
    <row r="61" spans="1:10">
      <c r="A61" s="1" t="s">
        <v>12</v>
      </c>
      <c r="B61" s="10">
        <v>1300820547</v>
      </c>
      <c r="C61" s="3" t="s">
        <v>73</v>
      </c>
      <c r="D61" s="4">
        <v>86.85</v>
      </c>
      <c r="E61" s="5">
        <v>4.3425</v>
      </c>
      <c r="F61" s="6">
        <f t="shared" ref="F61:F64" si="17">E61*0.7</f>
        <v>3.03975</v>
      </c>
      <c r="G61" s="5">
        <v>1.4056398943546</v>
      </c>
      <c r="H61" s="7">
        <f t="shared" si="1"/>
        <v>0.42169196830638</v>
      </c>
      <c r="I61" s="6">
        <f t="shared" si="2"/>
        <v>3.46144196830638</v>
      </c>
      <c r="J61" s="11">
        <v>61</v>
      </c>
    </row>
    <row r="62" spans="1:10">
      <c r="A62" s="1" t="s">
        <v>12</v>
      </c>
      <c r="B62" s="2">
        <v>1300820546</v>
      </c>
      <c r="C62" s="3" t="s">
        <v>74</v>
      </c>
      <c r="D62" s="4">
        <v>80.95</v>
      </c>
      <c r="E62" s="5">
        <v>4.0475</v>
      </c>
      <c r="F62" s="6">
        <f t="shared" si="16"/>
        <v>3.035625</v>
      </c>
      <c r="G62" s="5">
        <v>1.4056398943546</v>
      </c>
      <c r="H62" s="7">
        <f t="shared" si="1"/>
        <v>0.42169196830638</v>
      </c>
      <c r="I62" s="6">
        <f t="shared" si="2"/>
        <v>3.45731696830638</v>
      </c>
      <c r="J62" s="11">
        <v>62</v>
      </c>
    </row>
    <row r="63" spans="1:10">
      <c r="A63" s="1" t="s">
        <v>12</v>
      </c>
      <c r="B63" s="10">
        <v>1300820563</v>
      </c>
      <c r="C63" s="3" t="s">
        <v>75</v>
      </c>
      <c r="D63" s="4">
        <v>84.35</v>
      </c>
      <c r="E63" s="5">
        <v>4.2175</v>
      </c>
      <c r="F63" s="6">
        <f t="shared" si="17"/>
        <v>2.95225</v>
      </c>
      <c r="G63" s="5">
        <v>1.4056398943546</v>
      </c>
      <c r="H63" s="7">
        <f t="shared" si="1"/>
        <v>0.42169196830638</v>
      </c>
      <c r="I63" s="6">
        <f t="shared" si="2"/>
        <v>3.37394196830638</v>
      </c>
      <c r="J63" s="11">
        <v>63</v>
      </c>
    </row>
    <row r="64" spans="1:10">
      <c r="A64" s="1" t="s">
        <v>12</v>
      </c>
      <c r="B64" s="10">
        <v>1300820523</v>
      </c>
      <c r="C64" s="3" t="s">
        <v>76</v>
      </c>
      <c r="D64" s="8">
        <v>81.3</v>
      </c>
      <c r="E64" s="9">
        <v>4.065</v>
      </c>
      <c r="F64" s="6">
        <f t="shared" si="17"/>
        <v>2.8455</v>
      </c>
      <c r="G64" s="5">
        <v>1.4056398943546</v>
      </c>
      <c r="H64" s="7">
        <f t="shared" si="1"/>
        <v>0.42169196830638</v>
      </c>
      <c r="I64" s="6">
        <f t="shared" si="2"/>
        <v>3.26719196830638</v>
      </c>
      <c r="J64" s="11">
        <v>64</v>
      </c>
    </row>
    <row r="65" spans="1:10">
      <c r="A65" s="1" t="s">
        <v>12</v>
      </c>
      <c r="B65" s="2">
        <v>1300820542</v>
      </c>
      <c r="C65" s="3" t="s">
        <v>77</v>
      </c>
      <c r="D65" s="4">
        <v>45.95</v>
      </c>
      <c r="E65" s="5">
        <v>2.2975</v>
      </c>
      <c r="F65" s="6">
        <f t="shared" si="16"/>
        <v>1.723125</v>
      </c>
      <c r="G65" s="5">
        <v>2.33656536102812</v>
      </c>
      <c r="H65" s="7">
        <f>G65*0.3</f>
        <v>0.700969608308436</v>
      </c>
      <c r="I65" s="6">
        <f>F65+H65</f>
        <v>2.42409460830844</v>
      </c>
      <c r="J65" s="11">
        <v>65</v>
      </c>
    </row>
  </sheetData>
  <sortState ref="A1:I65">
    <sortCondition ref="I1" descending="1"/>
  </sortState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2016-11-01T14:32:46Z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2052-10.1.0.6030</vt:lpwstr>
  </property>
</Properties>
</file>