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<sst xmlns="http://schemas.openxmlformats.org/spreadsheetml/2006/main" count="28">
  <si>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数能学院2016-2017-2学期晚自习考勤表（第九周）</t>
  </si>
  <si>
    <t>时间</t>
  </si>
  <si>
    <t>班级</t>
  </si>
  <si>
    <t>应到人数</t>
  </si>
  <si>
    <t>实到人数</t>
  </si>
  <si>
    <t>请假人员</t>
  </si>
  <si>
    <t>缺勤人员</t>
  </si>
  <si>
    <t>出勤率</t>
  </si>
  <si>
    <t>星期日晚自习</t>
  </si>
  <si>
    <t>材物1601</t>
  </si>
  <si>
    <t>黄灿、罗旋</t>
  </si>
  <si>
    <t>星期一晚自习</t>
  </si>
  <si>
    <t>黄灿、雷卫民、沈昊、谢伦盛</t>
  </si>
  <si>
    <t>星期二晚自习</t>
  </si>
  <si>
    <t>罗旋、廖军、雷卫民、杨超、黄灿、杨港军、葛引、盛冲</t>
  </si>
  <si>
    <t>姚玉凡、黄丫妃、陈孝银、郑延新、刘伟</t>
  </si>
  <si>
    <t>星期三晚自习</t>
  </si>
  <si>
    <t>谢伦盛、黎庆华、罗旋、黄灿、盛冲、陈航、刘伟、姚涛涛、雷卫民</t>
  </si>
  <si>
    <t>星期四晚自习</t>
  </si>
  <si>
    <t>谢伦盛、王赞、廖军</t>
  </si>
  <si>
    <t>姚玉凡、雷卫民</t>
  </si>
  <si>
    <t>总计</t>
  </si>
  <si>
    <t>材物1602</t>
  </si>
  <si>
    <t>焦航、曹武洪</t>
  </si>
  <si>
    <t>方睿 曹武洪 彭振兴</t>
  </si>
  <si>
    <t>曹武洪、谢泽新、张登、曾鹏、陈阔、焦航、钟伟仁</t>
  </si>
  <si>
    <t>彭振兴、余巍、张进</t>
  </si>
  <si>
    <t>郭钰、曹武洪、罗磊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</si>
</sst>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宋体"/>
      <charset val="134"/>
    </font>
    <font>
      <b/>
      <sz val="18"/>
      <color rgb="FF000000"/>
      <name val="黑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workbookViewId="0">
      <selection activeCell="H6" sqref="H6"/>
    </sheetView>
  </sheetViews>
  <sheetFormatPr defaultColWidth="10" defaultRowHeight="13.5" outlineLevelCol="6"/>
  <cols>
    <col min="1" max="1" width="12.6666666666667" customWidth="1"/>
    <col min="2" max="7" width="12.1083333333333" customWidth="1"/>
    <col min="257" max="16384" width="9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6.75" customHeight="1" spans="1:7">
      <c r="A3" s="3" t="s">
        <v>8</v>
      </c>
      <c r="B3" s="3" t="s">
        <v>9</v>
      </c>
      <c r="C3" s="3">
        <v>43</v>
      </c>
      <c r="D3" s="3">
        <v>41</v>
      </c>
      <c r="E3" s="4"/>
      <c r="F3" s="3" t="s">
        <v>10</v>
      </c>
      <c r="G3" s="5">
        <f t="shared" ref="G3:G14" si="0">D3/C3</f>
        <v>0.953488372093023</v>
      </c>
    </row>
    <row r="4" ht="36.75" customHeight="1" spans="1:7">
      <c r="A4" s="3" t="s">
        <v>11</v>
      </c>
      <c r="B4" s="3" t="s">
        <v>9</v>
      </c>
      <c r="C4" s="3">
        <v>43</v>
      </c>
      <c r="D4" s="3">
        <v>39</v>
      </c>
      <c r="E4" s="4"/>
      <c r="F4" s="4" t="s">
        <v>12</v>
      </c>
      <c r="G4" s="5">
        <f t="shared" si="0"/>
        <v>0.906976744186046</v>
      </c>
    </row>
    <row r="5" ht="36.75" customHeight="1" spans="1:7">
      <c r="A5" s="3" t="s">
        <v>13</v>
      </c>
      <c r="B5" s="3" t="s">
        <v>9</v>
      </c>
      <c r="C5" s="3">
        <v>43</v>
      </c>
      <c r="D5" s="3">
        <v>30</v>
      </c>
      <c r="E5" s="4" t="s">
        <v>14</v>
      </c>
      <c r="F5" s="4" t="s">
        <v>15</v>
      </c>
      <c r="G5" s="5">
        <f t="shared" si="0"/>
        <v>0.697674418604651</v>
      </c>
    </row>
    <row r="6" ht="36.75" customHeight="1" spans="1:7">
      <c r="A6" s="3" t="s">
        <v>16</v>
      </c>
      <c r="B6" s="3" t="s">
        <v>9</v>
      </c>
      <c r="C6" s="3">
        <v>43</v>
      </c>
      <c r="D6" s="3">
        <v>34</v>
      </c>
      <c r="E6" s="4"/>
      <c r="F6" s="4" t="s">
        <v>17</v>
      </c>
      <c r="G6" s="5">
        <f t="shared" si="0"/>
        <v>0.790697674418605</v>
      </c>
    </row>
    <row r="7" ht="45.75" customHeight="1" spans="1:7">
      <c r="A7" s="3" t="s">
        <v>18</v>
      </c>
      <c r="B7" s="3" t="s">
        <v>9</v>
      </c>
      <c r="C7" s="3">
        <v>43</v>
      </c>
      <c r="D7" s="3">
        <v>38</v>
      </c>
      <c r="E7" s="4" t="s">
        <v>19</v>
      </c>
      <c r="F7" s="4" t="s">
        <v>20</v>
      </c>
      <c r="G7" s="5">
        <f t="shared" si="0"/>
        <v>0.883720930232558</v>
      </c>
    </row>
    <row r="8" ht="36.75" customHeight="1" spans="1:7">
      <c r="A8" s="6" t="s">
        <v>21</v>
      </c>
      <c r="B8" s="6"/>
      <c r="C8" s="6">
        <f>SUM(C3:C7)</f>
        <v>215</v>
      </c>
      <c r="D8" s="6">
        <f>SUM(D3:D7)</f>
        <v>182</v>
      </c>
      <c r="E8" s="4"/>
      <c r="F8" s="4"/>
      <c r="G8" s="5">
        <f t="shared" si="0"/>
        <v>0.846511627906977</v>
      </c>
    </row>
    <row r="9" ht="36.75" customHeight="1" spans="1:7">
      <c r="A9" s="3" t="s">
        <v>8</v>
      </c>
      <c r="B9" s="3" t="s">
        <v>22</v>
      </c>
      <c r="C9" s="3">
        <v>42</v>
      </c>
      <c r="D9" s="3">
        <v>40</v>
      </c>
      <c r="E9" s="4"/>
      <c r="F9" s="4" t="s">
        <v>23</v>
      </c>
      <c r="G9" s="5">
        <f t="shared" si="0"/>
        <v>0.952380952380952</v>
      </c>
    </row>
    <row r="10" ht="36.75" customHeight="1" spans="1:7">
      <c r="A10" s="3" t="s">
        <v>11</v>
      </c>
      <c r="B10" s="3" t="s">
        <v>22</v>
      </c>
      <c r="C10" s="3">
        <v>42</v>
      </c>
      <c r="D10" s="3">
        <v>39</v>
      </c>
      <c r="E10" s="4"/>
      <c r="F10" s="4" t="s">
        <v>24</v>
      </c>
      <c r="G10" s="5">
        <f t="shared" si="0"/>
        <v>0.928571428571429</v>
      </c>
    </row>
    <row r="11" ht="36.75" customHeight="1" spans="1:7">
      <c r="A11" s="3" t="s">
        <v>13</v>
      </c>
      <c r="B11" s="3" t="s">
        <v>22</v>
      </c>
      <c r="C11" s="3">
        <v>42</v>
      </c>
      <c r="D11" s="3">
        <v>32</v>
      </c>
      <c r="E11" s="4" t="s">
        <v>25</v>
      </c>
      <c r="F11" s="4" t="s">
        <v>26</v>
      </c>
      <c r="G11" s="5">
        <f t="shared" si="0"/>
        <v>0.761904761904762</v>
      </c>
    </row>
    <row r="12" ht="36.75" customHeight="1" spans="1:7">
      <c r="A12" s="3" t="s">
        <v>16</v>
      </c>
      <c r="B12" s="3" t="s">
        <v>22</v>
      </c>
      <c r="C12" s="3">
        <v>42</v>
      </c>
      <c r="D12" s="3">
        <v>39</v>
      </c>
      <c r="E12" s="4"/>
      <c r="F12" t="s">
        <v>27</v>
      </c>
      <c r="G12" s="5">
        <f t="shared" si="0"/>
        <v>0.928571428571429</v>
      </c>
    </row>
    <row r="13" ht="45.75" customHeight="1" spans="1:7">
      <c r="A13" s="3" t="s">
        <v>18</v>
      </c>
      <c r="B13" s="3" t="s">
        <v>22</v>
      </c>
      <c r="C13" s="3">
        <v>42</v>
      </c>
      <c r="D13" s="3">
        <v>42</v>
      </c>
      <c r="E13" s="4"/>
      <c r="F13" s="4"/>
      <c r="G13" s="5">
        <f t="shared" si="0"/>
        <v>1</v>
      </c>
    </row>
    <row r="14" ht="36.75" customHeight="1" spans="1:7">
      <c r="A14" s="6" t="s">
        <v>21</v>
      </c>
      <c r="B14" s="6"/>
      <c r="C14" s="6">
        <f>SUM(C9:C13)</f>
        <v>210</v>
      </c>
      <c r="D14" s="6">
        <f>SUM(D9:D13)</f>
        <v>192</v>
      </c>
      <c r="E14" s="6"/>
      <c r="F14" s="6"/>
      <c r="G14" s="5">
        <f t="shared" si="0"/>
        <v>0.914285714285714</v>
      </c>
    </row>
  </sheetData>
  <mergeCells count="3">
    <mergeCell ref="A1:G1"/>
    <mergeCell ref="A8:B8"/>
    <mergeCell ref="A14:B1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HNIT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 Xiao</dc:creator>
  <cp:lastModifiedBy>26909</cp:lastModifiedBy>
  <dcterms:created xsi:type="dcterms:W3CDTF">2017-02-26T10:04:00Z</dcterms:created>
  <dcterms:modified xsi:type="dcterms:W3CDTF">2017-04-16T09:19:54Z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2052-10.1.0.6390</vt:lpwstr>
  </property>
</Properties>
</file>