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P29" i="1" l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5" i="1"/>
</calcChain>
</file>

<file path=xl/sharedStrings.xml><?xml version="1.0" encoding="utf-8"?>
<sst xmlns="http://schemas.openxmlformats.org/spreadsheetml/2006/main" count="72" uniqueCount="51">
  <si>
    <t>2018年上半年兼职外聘教师课时汇总表</t>
    <phoneticPr fontId="3" type="noConversion"/>
  </si>
  <si>
    <t>教学院部</t>
  </si>
  <si>
    <t>姓名</t>
  </si>
  <si>
    <t>理论课表课时</t>
    <phoneticPr fontId="3" type="noConversion"/>
  </si>
  <si>
    <t>实践课（上机、实验、实践、课程设计）</t>
  </si>
  <si>
    <t>网络选修课课时</t>
    <phoneticPr fontId="3" type="noConversion"/>
  </si>
  <si>
    <t>金工实习、生产实习、认识实习、电工实习、毕业实习、卓越班学业导师</t>
    <phoneticPr fontId="3" type="noConversion"/>
  </si>
  <si>
    <t>毕业设计（论文）课时</t>
  </si>
  <si>
    <t>总课时</t>
    <phoneticPr fontId="3" type="noConversion"/>
  </si>
  <si>
    <t>2018年上半年课程设计、学年论文课时数（包括思政部实践课时和体育部训练课时等）</t>
    <phoneticPr fontId="3" type="noConversion"/>
  </si>
  <si>
    <t>课堂实验课时</t>
    <phoneticPr fontId="3" type="noConversion"/>
  </si>
  <si>
    <t>本科指导课时</t>
  </si>
  <si>
    <t>专科指导课时</t>
  </si>
  <si>
    <t>毕业实习课时</t>
  </si>
  <si>
    <t>评阅课时</t>
  </si>
  <si>
    <t>答辩课时</t>
  </si>
  <si>
    <t>人数</t>
  </si>
  <si>
    <t>课时</t>
  </si>
  <si>
    <t>本科</t>
  </si>
  <si>
    <t>专科</t>
  </si>
  <si>
    <t>安工学院</t>
    <phoneticPr fontId="3" type="noConversion"/>
  </si>
  <si>
    <t>卢茗轩</t>
  </si>
  <si>
    <t>电信学院</t>
  </si>
  <si>
    <t>杨万里</t>
  </si>
  <si>
    <t>任永梅</t>
  </si>
  <si>
    <t>陈坚</t>
  </si>
  <si>
    <t>汤群芳</t>
  </si>
  <si>
    <t>王小虎</t>
  </si>
  <si>
    <t>张树凯</t>
  </si>
  <si>
    <t>计信学院</t>
  </si>
  <si>
    <t>胡百欣</t>
  </si>
  <si>
    <t>李圣</t>
  </si>
  <si>
    <t>肖江</t>
  </si>
  <si>
    <t>张金成</t>
  </si>
  <si>
    <t>计信学院</t>
    <phoneticPr fontId="3" type="noConversion"/>
  </si>
  <si>
    <t>周海军</t>
  </si>
  <si>
    <t>周卫红</t>
  </si>
  <si>
    <t>建工学院</t>
    <phoneticPr fontId="3" type="noConversion"/>
  </si>
  <si>
    <t>谢朝学</t>
    <phoneticPr fontId="3" type="noConversion"/>
  </si>
  <si>
    <t>周利芬</t>
    <phoneticPr fontId="3" type="noConversion"/>
  </si>
  <si>
    <t>经管学院</t>
    <phoneticPr fontId="3" type="noConversion"/>
  </si>
  <si>
    <t>陈东升</t>
    <phoneticPr fontId="3" type="noConversion"/>
  </si>
  <si>
    <t>傅小林</t>
    <phoneticPr fontId="3" type="noConversion"/>
  </si>
  <si>
    <t>管友桥</t>
    <phoneticPr fontId="3" type="noConversion"/>
  </si>
  <si>
    <t>刘伟四</t>
    <phoneticPr fontId="3" type="noConversion"/>
  </si>
  <si>
    <t>龙永保</t>
    <phoneticPr fontId="3" type="noConversion"/>
  </si>
  <si>
    <t>陆雪晴</t>
    <phoneticPr fontId="3" type="noConversion"/>
  </si>
  <si>
    <t>颜玲丽</t>
    <phoneticPr fontId="3" type="noConversion"/>
  </si>
  <si>
    <t>阳晓礼</t>
    <phoneticPr fontId="3" type="noConversion"/>
  </si>
  <si>
    <t>周晓东</t>
    <phoneticPr fontId="3" type="noConversion"/>
  </si>
  <si>
    <t>邹玉丽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</si>
</sst>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5" x14ac:knownFonts="1">
    <font>
      <sz val="11"/>
      <color theme="1"/>
      <name val="宋体"/>
      <family val="2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workbookViewId="0">
      <selection sqref="A1:P29"/>
    </sheetView>
  </sheetViews>
  <sheetFormatPr defaultRowHeight="13.5" x14ac:dyDescent="0.15"/>
  <sheetData>
    <row r="1" spans="1:16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15">
      <c r="A2" s="1" t="s">
        <v>1</v>
      </c>
      <c r="B2" s="1" t="s">
        <v>2</v>
      </c>
      <c r="C2" s="2" t="s">
        <v>3</v>
      </c>
      <c r="D2" s="1" t="s">
        <v>4</v>
      </c>
      <c r="E2" s="1"/>
      <c r="F2" s="2" t="s">
        <v>5</v>
      </c>
      <c r="G2" s="2" t="s">
        <v>6</v>
      </c>
      <c r="H2" s="1" t="s">
        <v>7</v>
      </c>
      <c r="I2" s="1"/>
      <c r="J2" s="1"/>
      <c r="K2" s="1"/>
      <c r="L2" s="1"/>
      <c r="M2" s="1"/>
      <c r="N2" s="1"/>
      <c r="O2" s="1"/>
      <c r="P2" s="1" t="s">
        <v>8</v>
      </c>
    </row>
    <row r="3" spans="1:16" x14ac:dyDescent="0.15">
      <c r="A3" s="1"/>
      <c r="B3" s="1"/>
      <c r="C3" s="3"/>
      <c r="D3" s="1" t="s">
        <v>9</v>
      </c>
      <c r="E3" s="2" t="s">
        <v>10</v>
      </c>
      <c r="F3" s="3"/>
      <c r="G3" s="3"/>
      <c r="H3" s="1" t="s">
        <v>11</v>
      </c>
      <c r="I3" s="1"/>
      <c r="J3" s="1" t="s">
        <v>12</v>
      </c>
      <c r="K3" s="1"/>
      <c r="L3" s="1" t="s">
        <v>13</v>
      </c>
      <c r="M3" s="1"/>
      <c r="N3" s="4" t="s">
        <v>14</v>
      </c>
      <c r="O3" s="1" t="s">
        <v>15</v>
      </c>
      <c r="P3" s="1"/>
    </row>
    <row r="4" spans="1:16" x14ac:dyDescent="0.15">
      <c r="A4" s="1"/>
      <c r="B4" s="1"/>
      <c r="C4" s="5"/>
      <c r="D4" s="1"/>
      <c r="E4" s="5"/>
      <c r="F4" s="5"/>
      <c r="G4" s="5"/>
      <c r="H4" s="6" t="s">
        <v>16</v>
      </c>
      <c r="I4" s="6" t="s">
        <v>17</v>
      </c>
      <c r="J4" s="6" t="s">
        <v>16</v>
      </c>
      <c r="K4" s="6" t="s">
        <v>17</v>
      </c>
      <c r="L4" s="6" t="s">
        <v>18</v>
      </c>
      <c r="M4" s="6" t="s">
        <v>19</v>
      </c>
      <c r="N4" s="4"/>
      <c r="O4" s="1"/>
      <c r="P4" s="1"/>
    </row>
    <row r="5" spans="1:16" x14ac:dyDescent="0.15">
      <c r="A5" s="7" t="s">
        <v>20</v>
      </c>
      <c r="B5" s="7" t="s">
        <v>21</v>
      </c>
      <c r="C5" s="7"/>
      <c r="D5" s="7"/>
      <c r="E5" s="8"/>
      <c r="F5" s="7"/>
      <c r="G5" s="7"/>
      <c r="H5" s="7">
        <v>15</v>
      </c>
      <c r="I5" s="7">
        <v>240</v>
      </c>
      <c r="J5" s="7"/>
      <c r="K5" s="7"/>
      <c r="L5" s="7">
        <v>15</v>
      </c>
      <c r="M5" s="7"/>
      <c r="N5" s="7">
        <v>7.5</v>
      </c>
      <c r="O5" s="7">
        <v>26.2</v>
      </c>
      <c r="P5" s="7">
        <f>O5+L5+I5+E5+C5+N5+D5+G5</f>
        <v>288.7</v>
      </c>
    </row>
    <row r="6" spans="1:16" x14ac:dyDescent="0.15">
      <c r="A6" s="7" t="s">
        <v>22</v>
      </c>
      <c r="B6" s="7" t="s">
        <v>23</v>
      </c>
      <c r="C6" s="7"/>
      <c r="D6" s="7"/>
      <c r="E6" s="8"/>
      <c r="F6" s="7"/>
      <c r="G6" s="7"/>
      <c r="H6" s="7">
        <v>8</v>
      </c>
      <c r="I6" s="7">
        <v>128</v>
      </c>
      <c r="J6" s="7"/>
      <c r="K6" s="7"/>
      <c r="L6" s="7">
        <v>7.36</v>
      </c>
      <c r="M6" s="7"/>
      <c r="N6" s="7"/>
      <c r="O6" s="7">
        <v>18</v>
      </c>
      <c r="P6" s="7">
        <v>153.36000000000001</v>
      </c>
    </row>
    <row r="7" spans="1:16" x14ac:dyDescent="0.15">
      <c r="A7" s="7" t="s">
        <v>22</v>
      </c>
      <c r="B7" s="7" t="s">
        <v>24</v>
      </c>
      <c r="C7" s="7"/>
      <c r="D7" s="7"/>
      <c r="E7" s="7"/>
      <c r="F7" s="7"/>
      <c r="G7" s="7"/>
      <c r="H7" s="7">
        <v>8</v>
      </c>
      <c r="I7" s="7">
        <v>128</v>
      </c>
      <c r="J7" s="7"/>
      <c r="K7" s="7"/>
      <c r="L7" s="7">
        <v>7.36</v>
      </c>
      <c r="M7" s="7"/>
      <c r="N7" s="7"/>
      <c r="O7" s="7">
        <v>18</v>
      </c>
      <c r="P7" s="7">
        <v>153.36000000000001</v>
      </c>
    </row>
    <row r="8" spans="1:16" x14ac:dyDescent="0.15">
      <c r="A8" s="9" t="s">
        <v>22</v>
      </c>
      <c r="B8" s="9" t="s">
        <v>25</v>
      </c>
      <c r="C8" s="9"/>
      <c r="D8" s="9"/>
      <c r="E8" s="9"/>
      <c r="F8" s="9"/>
      <c r="G8" s="9"/>
      <c r="H8" s="9">
        <v>8</v>
      </c>
      <c r="I8" s="9">
        <v>128</v>
      </c>
      <c r="J8" s="9"/>
      <c r="K8" s="9"/>
      <c r="L8" s="9">
        <v>7.36</v>
      </c>
      <c r="M8" s="9"/>
      <c r="N8" s="9"/>
      <c r="O8" s="9">
        <v>18</v>
      </c>
      <c r="P8" s="7">
        <v>153.36000000000001</v>
      </c>
    </row>
    <row r="9" spans="1:16" x14ac:dyDescent="0.15">
      <c r="A9" s="7" t="s">
        <v>22</v>
      </c>
      <c r="B9" s="9" t="s">
        <v>26</v>
      </c>
      <c r="C9" s="7"/>
      <c r="D9" s="7"/>
      <c r="E9" s="7"/>
      <c r="F9" s="7"/>
      <c r="G9" s="7"/>
      <c r="H9" s="7">
        <v>8</v>
      </c>
      <c r="I9" s="7">
        <v>128</v>
      </c>
      <c r="J9" s="7"/>
      <c r="K9" s="7"/>
      <c r="L9" s="7">
        <v>7.36</v>
      </c>
      <c r="M9" s="7"/>
      <c r="N9" s="7"/>
      <c r="O9" s="7">
        <v>18</v>
      </c>
      <c r="P9" s="7">
        <v>153.36000000000001</v>
      </c>
    </row>
    <row r="10" spans="1:16" x14ac:dyDescent="0.15">
      <c r="A10" s="7" t="s">
        <v>22</v>
      </c>
      <c r="B10" s="7" t="s">
        <v>27</v>
      </c>
      <c r="C10" s="7">
        <v>74.400000000000006</v>
      </c>
      <c r="D10" s="7"/>
      <c r="E10" s="7"/>
      <c r="F10" s="7"/>
      <c r="G10" s="7"/>
      <c r="H10" s="7">
        <v>8</v>
      </c>
      <c r="I10" s="7">
        <v>128</v>
      </c>
      <c r="J10" s="7"/>
      <c r="K10" s="7"/>
      <c r="L10" s="7">
        <v>7.36</v>
      </c>
      <c r="M10" s="7"/>
      <c r="N10" s="7">
        <v>15</v>
      </c>
      <c r="O10" s="7">
        <v>18</v>
      </c>
      <c r="P10" s="7">
        <v>242.76</v>
      </c>
    </row>
    <row r="11" spans="1:16" x14ac:dyDescent="0.15">
      <c r="A11" s="7" t="s">
        <v>22</v>
      </c>
      <c r="B11" s="7" t="s">
        <v>28</v>
      </c>
      <c r="C11" s="7">
        <v>32</v>
      </c>
      <c r="D11" s="7"/>
      <c r="E11" s="7">
        <v>32</v>
      </c>
      <c r="F11" s="7"/>
      <c r="G11" s="7"/>
      <c r="H11" s="7">
        <v>3</v>
      </c>
      <c r="I11" s="7">
        <v>48</v>
      </c>
      <c r="J11" s="7"/>
      <c r="K11" s="7"/>
      <c r="L11" s="7">
        <v>2.76</v>
      </c>
      <c r="M11" s="7"/>
      <c r="N11" s="7"/>
      <c r="O11" s="7">
        <v>18</v>
      </c>
      <c r="P11" s="7">
        <v>140.76</v>
      </c>
    </row>
    <row r="12" spans="1:16" x14ac:dyDescent="0.15">
      <c r="A12" s="7" t="s">
        <v>29</v>
      </c>
      <c r="B12" s="7" t="s">
        <v>30</v>
      </c>
      <c r="C12" s="7">
        <v>36.4</v>
      </c>
      <c r="D12" s="7"/>
      <c r="E12" s="8">
        <v>39.6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>
        <f t="shared" ref="P12:P29" si="0">O12+L12+I12+E12+C12+N12+D12+G12</f>
        <v>76</v>
      </c>
    </row>
    <row r="13" spans="1:16" x14ac:dyDescent="0.15">
      <c r="A13" s="7" t="s">
        <v>29</v>
      </c>
      <c r="B13" s="7" t="s">
        <v>31</v>
      </c>
      <c r="C13" s="7">
        <v>26</v>
      </c>
      <c r="D13" s="7"/>
      <c r="E13" s="8">
        <v>39.6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>
        <f t="shared" si="0"/>
        <v>65.599999999999994</v>
      </c>
    </row>
    <row r="14" spans="1:16" x14ac:dyDescent="0.15">
      <c r="A14" s="7" t="s">
        <v>29</v>
      </c>
      <c r="B14" s="7" t="s">
        <v>32</v>
      </c>
      <c r="C14" s="7">
        <v>85</v>
      </c>
      <c r="D14" s="7"/>
      <c r="E14" s="8">
        <v>77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>
        <f t="shared" si="0"/>
        <v>162</v>
      </c>
    </row>
    <row r="15" spans="1:16" x14ac:dyDescent="0.15">
      <c r="A15" s="9" t="s">
        <v>29</v>
      </c>
      <c r="B15" s="9" t="s">
        <v>33</v>
      </c>
      <c r="C15" s="7"/>
      <c r="D15" s="7"/>
      <c r="E15" s="8"/>
      <c r="F15" s="7"/>
      <c r="G15" s="7"/>
      <c r="H15" s="7">
        <v>8</v>
      </c>
      <c r="I15" s="7">
        <v>128</v>
      </c>
      <c r="J15" s="7"/>
      <c r="K15" s="7"/>
      <c r="L15" s="7">
        <v>8</v>
      </c>
      <c r="M15" s="7"/>
      <c r="N15" s="7"/>
      <c r="O15" s="7">
        <v>14.4</v>
      </c>
      <c r="P15" s="7">
        <f t="shared" si="0"/>
        <v>150.4</v>
      </c>
    </row>
    <row r="16" spans="1:16" x14ac:dyDescent="0.15">
      <c r="A16" s="7" t="s">
        <v>34</v>
      </c>
      <c r="B16" s="9" t="s">
        <v>35</v>
      </c>
      <c r="C16" s="7">
        <v>38.4</v>
      </c>
      <c r="D16" s="7"/>
      <c r="E16" s="8">
        <v>17.600000000000001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>
        <f t="shared" si="0"/>
        <v>56</v>
      </c>
    </row>
    <row r="17" spans="1:16" x14ac:dyDescent="0.15">
      <c r="A17" s="7" t="s">
        <v>29</v>
      </c>
      <c r="B17" s="7" t="s">
        <v>36</v>
      </c>
      <c r="C17" s="7">
        <v>192</v>
      </c>
      <c r="D17" s="7"/>
      <c r="E17" s="8">
        <v>105.6</v>
      </c>
      <c r="F17" s="7"/>
      <c r="G17" s="7"/>
      <c r="H17" s="7">
        <v>4</v>
      </c>
      <c r="I17" s="7">
        <v>64</v>
      </c>
      <c r="J17" s="7"/>
      <c r="K17" s="7"/>
      <c r="L17" s="7">
        <v>4</v>
      </c>
      <c r="M17" s="7"/>
      <c r="N17" s="7"/>
      <c r="O17" s="7">
        <v>7.2</v>
      </c>
      <c r="P17" s="7">
        <f t="shared" si="0"/>
        <v>372.8</v>
      </c>
    </row>
    <row r="18" spans="1:16" x14ac:dyDescent="0.15">
      <c r="A18" s="7" t="s">
        <v>37</v>
      </c>
      <c r="B18" s="7" t="s">
        <v>38</v>
      </c>
      <c r="C18" s="7"/>
      <c r="D18" s="7"/>
      <c r="E18" s="8"/>
      <c r="F18" s="7"/>
      <c r="G18" s="7"/>
      <c r="H18" s="7">
        <v>8</v>
      </c>
      <c r="I18" s="7">
        <v>128</v>
      </c>
      <c r="J18" s="7"/>
      <c r="K18" s="7"/>
      <c r="L18" s="7">
        <v>7.32</v>
      </c>
      <c r="M18" s="7"/>
      <c r="N18" s="7"/>
      <c r="O18" s="7">
        <v>14.4</v>
      </c>
      <c r="P18" s="7">
        <f t="shared" si="0"/>
        <v>149.72</v>
      </c>
    </row>
    <row r="19" spans="1:16" x14ac:dyDescent="0.15">
      <c r="A19" s="7" t="s">
        <v>37</v>
      </c>
      <c r="B19" s="7" t="s">
        <v>39</v>
      </c>
      <c r="C19" s="7"/>
      <c r="D19" s="7"/>
      <c r="E19" s="8"/>
      <c r="F19" s="7"/>
      <c r="G19" s="7"/>
      <c r="H19" s="7">
        <v>14</v>
      </c>
      <c r="I19" s="7">
        <v>224</v>
      </c>
      <c r="J19" s="7"/>
      <c r="K19" s="7"/>
      <c r="L19" s="7">
        <v>14.12</v>
      </c>
      <c r="M19" s="7"/>
      <c r="N19" s="7"/>
      <c r="O19" s="7">
        <v>22</v>
      </c>
      <c r="P19" s="7">
        <f t="shared" si="0"/>
        <v>260.12</v>
      </c>
    </row>
    <row r="20" spans="1:16" x14ac:dyDescent="0.15">
      <c r="A20" s="7" t="s">
        <v>40</v>
      </c>
      <c r="B20" s="9" t="s">
        <v>41</v>
      </c>
      <c r="C20" s="7"/>
      <c r="D20" s="7"/>
      <c r="E20" s="8"/>
      <c r="F20" s="7"/>
      <c r="G20" s="7"/>
      <c r="H20" s="7">
        <v>3</v>
      </c>
      <c r="I20" s="7">
        <v>36</v>
      </c>
      <c r="J20" s="7"/>
      <c r="K20" s="7"/>
      <c r="L20" s="7"/>
      <c r="M20" s="7"/>
      <c r="N20" s="7"/>
      <c r="O20" s="7"/>
      <c r="P20" s="7">
        <f t="shared" si="0"/>
        <v>36</v>
      </c>
    </row>
    <row r="21" spans="1:16" x14ac:dyDescent="0.15">
      <c r="A21" s="7" t="s">
        <v>40</v>
      </c>
      <c r="B21" s="9" t="s">
        <v>42</v>
      </c>
      <c r="C21" s="7"/>
      <c r="D21" s="7">
        <v>46</v>
      </c>
      <c r="E21" s="8"/>
      <c r="F21" s="7"/>
      <c r="G21" s="7"/>
      <c r="H21" s="7">
        <v>9</v>
      </c>
      <c r="I21" s="7">
        <v>135</v>
      </c>
      <c r="J21" s="7"/>
      <c r="K21" s="7"/>
      <c r="L21" s="7"/>
      <c r="M21" s="7"/>
      <c r="N21" s="7"/>
      <c r="O21" s="7"/>
      <c r="P21" s="7">
        <f t="shared" si="0"/>
        <v>181</v>
      </c>
    </row>
    <row r="22" spans="1:16" x14ac:dyDescent="0.15">
      <c r="A22" s="7" t="s">
        <v>40</v>
      </c>
      <c r="B22" s="9" t="s">
        <v>43</v>
      </c>
      <c r="C22" s="7"/>
      <c r="D22" s="7"/>
      <c r="E22" s="8"/>
      <c r="F22" s="7"/>
      <c r="G22" s="7"/>
      <c r="H22" s="7">
        <v>15</v>
      </c>
      <c r="I22" s="7">
        <v>225</v>
      </c>
      <c r="J22" s="7"/>
      <c r="K22" s="7"/>
      <c r="L22" s="7"/>
      <c r="M22" s="7"/>
      <c r="N22" s="7">
        <v>20.5</v>
      </c>
      <c r="O22" s="7"/>
      <c r="P22" s="7">
        <f t="shared" si="0"/>
        <v>245.5</v>
      </c>
    </row>
    <row r="23" spans="1:16" x14ac:dyDescent="0.15">
      <c r="A23" s="7" t="s">
        <v>40</v>
      </c>
      <c r="B23" s="9" t="s">
        <v>44</v>
      </c>
      <c r="C23" s="7"/>
      <c r="D23" s="7"/>
      <c r="E23" s="8">
        <v>40</v>
      </c>
      <c r="F23" s="7"/>
      <c r="G23" s="7">
        <v>20</v>
      </c>
      <c r="H23" s="7">
        <v>11</v>
      </c>
      <c r="I23" s="7">
        <v>165</v>
      </c>
      <c r="J23" s="7"/>
      <c r="K23" s="7"/>
      <c r="L23" s="7">
        <v>11.03</v>
      </c>
      <c r="M23" s="7"/>
      <c r="N23" s="7">
        <v>22.5</v>
      </c>
      <c r="O23" s="7"/>
      <c r="P23" s="7">
        <f t="shared" si="0"/>
        <v>258.52999999999997</v>
      </c>
    </row>
    <row r="24" spans="1:16" x14ac:dyDescent="0.15">
      <c r="A24" s="7" t="s">
        <v>40</v>
      </c>
      <c r="B24" s="9" t="s">
        <v>45</v>
      </c>
      <c r="C24" s="7"/>
      <c r="D24" s="7"/>
      <c r="E24" s="8">
        <v>60</v>
      </c>
      <c r="F24" s="7"/>
      <c r="G24" s="7">
        <v>30</v>
      </c>
      <c r="H24" s="7">
        <v>15</v>
      </c>
      <c r="I24" s="7">
        <v>225</v>
      </c>
      <c r="J24" s="7"/>
      <c r="K24" s="7"/>
      <c r="L24" s="7">
        <v>15.04</v>
      </c>
      <c r="M24" s="7"/>
      <c r="N24" s="7">
        <v>33.5</v>
      </c>
      <c r="O24" s="7"/>
      <c r="P24" s="7">
        <f t="shared" si="0"/>
        <v>363.53999999999996</v>
      </c>
    </row>
    <row r="25" spans="1:16" x14ac:dyDescent="0.15">
      <c r="A25" s="7" t="s">
        <v>40</v>
      </c>
      <c r="B25" s="9" t="s">
        <v>46</v>
      </c>
      <c r="C25" s="7"/>
      <c r="D25" s="7">
        <v>36</v>
      </c>
      <c r="E25" s="8"/>
      <c r="F25" s="7"/>
      <c r="G25" s="7">
        <v>20</v>
      </c>
      <c r="H25" s="7">
        <v>15</v>
      </c>
      <c r="I25" s="7">
        <v>225</v>
      </c>
      <c r="J25" s="7"/>
      <c r="K25" s="7"/>
      <c r="L25" s="7">
        <v>15.03</v>
      </c>
      <c r="M25" s="7"/>
      <c r="N25" s="7"/>
      <c r="O25" s="7"/>
      <c r="P25" s="7">
        <f t="shared" si="0"/>
        <v>296.02999999999997</v>
      </c>
    </row>
    <row r="26" spans="1:16" x14ac:dyDescent="0.15">
      <c r="A26" s="7" t="s">
        <v>40</v>
      </c>
      <c r="B26" s="9" t="s">
        <v>47</v>
      </c>
      <c r="C26" s="7">
        <v>35.200000000000003</v>
      </c>
      <c r="D26" s="7"/>
      <c r="E26" s="8"/>
      <c r="F26" s="7"/>
      <c r="G26" s="7"/>
      <c r="H26" s="7">
        <v>8</v>
      </c>
      <c r="I26" s="7">
        <v>120</v>
      </c>
      <c r="J26" s="7"/>
      <c r="K26" s="7"/>
      <c r="L26" s="7"/>
      <c r="M26" s="7"/>
      <c r="N26" s="7"/>
      <c r="O26" s="7"/>
      <c r="P26" s="7">
        <f t="shared" si="0"/>
        <v>155.19999999999999</v>
      </c>
    </row>
    <row r="27" spans="1:16" x14ac:dyDescent="0.15">
      <c r="A27" s="7" t="s">
        <v>40</v>
      </c>
      <c r="B27" s="9" t="s">
        <v>48</v>
      </c>
      <c r="C27" s="7"/>
      <c r="D27" s="7"/>
      <c r="E27" s="8"/>
      <c r="F27" s="7"/>
      <c r="G27" s="7"/>
      <c r="H27" s="7">
        <v>8</v>
      </c>
      <c r="I27" s="7">
        <v>120</v>
      </c>
      <c r="J27" s="7"/>
      <c r="K27" s="7"/>
      <c r="L27" s="7"/>
      <c r="M27" s="7"/>
      <c r="N27" s="7"/>
      <c r="O27" s="7"/>
      <c r="P27" s="7">
        <f t="shared" si="0"/>
        <v>120</v>
      </c>
    </row>
    <row r="28" spans="1:16" x14ac:dyDescent="0.15">
      <c r="A28" s="7" t="s">
        <v>40</v>
      </c>
      <c r="B28" s="9" t="s">
        <v>49</v>
      </c>
      <c r="C28" s="7"/>
      <c r="D28" s="7"/>
      <c r="E28" s="8">
        <v>60</v>
      </c>
      <c r="F28" s="7"/>
      <c r="G28" s="7">
        <v>30</v>
      </c>
      <c r="H28" s="7">
        <v>15</v>
      </c>
      <c r="I28" s="7">
        <v>225</v>
      </c>
      <c r="J28" s="7"/>
      <c r="K28" s="7"/>
      <c r="L28" s="7">
        <v>15.04</v>
      </c>
      <c r="M28" s="7"/>
      <c r="N28" s="7">
        <v>33.5</v>
      </c>
      <c r="O28" s="7"/>
      <c r="P28" s="7">
        <f t="shared" si="0"/>
        <v>363.53999999999996</v>
      </c>
    </row>
    <row r="29" spans="1:16" x14ac:dyDescent="0.15">
      <c r="A29" s="7" t="s">
        <v>40</v>
      </c>
      <c r="B29" s="9" t="s">
        <v>50</v>
      </c>
      <c r="C29" s="7"/>
      <c r="D29" s="7">
        <v>38</v>
      </c>
      <c r="E29" s="7"/>
      <c r="F29" s="7"/>
      <c r="G29" s="7">
        <v>20</v>
      </c>
      <c r="H29" s="7">
        <v>12</v>
      </c>
      <c r="I29" s="7">
        <v>180</v>
      </c>
      <c r="J29" s="7"/>
      <c r="K29" s="7"/>
      <c r="L29" s="7">
        <v>12</v>
      </c>
      <c r="M29" s="7"/>
      <c r="N29" s="7"/>
      <c r="O29" s="7"/>
      <c r="P29" s="7">
        <f t="shared" si="0"/>
        <v>250</v>
      </c>
    </row>
  </sheetData>
  <mergeCells count="16">
    <mergeCell ref="E3:E4"/>
    <mergeCell ref="H3:I3"/>
    <mergeCell ref="J3:K3"/>
    <mergeCell ref="L3:M3"/>
    <mergeCell ref="N3:N4"/>
    <mergeCell ref="O3:O4"/>
    <mergeCell ref="A1:P1"/>
    <mergeCell ref="A2:A4"/>
    <mergeCell ref="B2:B4"/>
    <mergeCell ref="C2:C4"/>
    <mergeCell ref="D2:E2"/>
    <mergeCell ref="F2:F4"/>
    <mergeCell ref="G2:G4"/>
    <mergeCell ref="H2:O2"/>
    <mergeCell ref="P2:P4"/>
    <mergeCell ref="D3:D4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2018-11-29T01:29:39Z</dcterms:modified>
</cp:coreProperties>
</file>